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9428"/>
  </bookViews>
  <sheets>
    <sheet name="1-5月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<sst xmlns="http://schemas.openxmlformats.org/spreadsheetml/2006/main" count="76" uniqueCount="33">
  <si>
    <t>1-5月全市各县（市、区）主要经济指标（一）</t>
  </si>
  <si>
    <t>制表时间：2023/6/25</t>
  </si>
  <si>
    <t>县（市、区）</t>
  </si>
  <si>
    <t>一般公共预算收入</t>
  </si>
  <si>
    <t>规模以上工业</t>
  </si>
  <si>
    <t>固定资产投资</t>
  </si>
  <si>
    <t>建筑业（一季度）</t>
  </si>
  <si>
    <t>房地产</t>
  </si>
  <si>
    <t>规模以上服务业</t>
  </si>
  <si>
    <t>绝对额   （万元）</t>
  </si>
  <si>
    <t>增长%</t>
  </si>
  <si>
    <t>排位</t>
  </si>
  <si>
    <t>总量（万元）</t>
  </si>
  <si>
    <t>绝对额   （平米）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</si>
  <si>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</si>
  <si>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</si>
  <si>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</si>
  <si>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</si>
  <si>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</si>
  <si>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</si>
  <si>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</si>
  <si>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</si>
  <si>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</si>
  <si>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</si>
  <si>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</si>
  <si>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1-5月全市各县（市、区）主要经济指标</t>
  </si>
  <si>
    <t>实际利用外资</t>
  </si>
  <si>
    <t>进出口</t>
  </si>
  <si>
    <t>其中：出口</t>
  </si>
  <si>
    <t>绝对额  （万美元）</t>
  </si>
  <si>
    <t>绝对额   （万美元）</t>
  </si>
  <si>
    <t>绝对额          （万美元）</t>
  </si>
  <si>
    <t>-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</si>
</sst>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_);[Red]\(0.0\)"/>
    <numFmt numFmtId="178" formatCode="0_ "/>
    <numFmt numFmtId="179" formatCode="0.00_ "/>
    <numFmt numFmtId="180" formatCode="0.0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name val="宋体"/>
      <charset val="0"/>
    </font>
    <font>
      <sz val="9"/>
      <name val="宋体"/>
      <charset val="0"/>
    </font>
    <font>
      <sz val="10"/>
      <color theme="1"/>
      <name val="宋体"/>
      <charset val="134"/>
    </font>
    <font>
      <b/>
      <sz val="14"/>
      <color theme="1"/>
      <name val="方正小标宋简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DashDot">
        <color auto="1"/>
      </top>
      <bottom style="mediumDashDot">
        <color auto="1"/>
      </bottom>
      <diagonal/>
    </border>
    <border>
      <left style="thin">
        <color auto="1"/>
      </left>
      <right style="thin">
        <color auto="1"/>
      </right>
      <top style="mediumDashDot">
        <color auto="1"/>
      </top>
      <bottom style="mediumDashDot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DashDot">
        <color auto="1"/>
      </top>
      <bottom style="mediumDashDot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/>
      <top style="mediumDashed">
        <color auto="1"/>
      </top>
      <bottom style="mediumDashed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Border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0"/>
    <xf numFmtId="0" fontId="26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13" borderId="20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9" fillId="14" borderId="2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0" borderId="0"/>
  </cellStyleXfs>
  <cellXfs count="10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2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9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8" fontId="7" fillId="0" borderId="6" xfId="0" applyNumberFormat="1" applyFont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79" fontId="7" fillId="0" borderId="6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8" fontId="7" fillId="0" borderId="8" xfId="0" applyNumberFormat="1" applyFont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7" fillId="0" borderId="8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5" fillId="0" borderId="2" xfId="21" applyNumberFormat="1" applyFont="1" applyFill="1" applyBorder="1" applyAlignment="1">
      <alignment horizontal="center" vertical="center" wrapText="1"/>
    </xf>
    <xf numFmtId="0" fontId="5" fillId="0" borderId="2" xfId="21" applyFont="1" applyFill="1" applyBorder="1" applyAlignment="1">
      <alignment horizontal="center" vertical="center" wrapText="1"/>
    </xf>
    <xf numFmtId="176" fontId="5" fillId="0" borderId="2" xfId="21" applyNumberFormat="1" applyFont="1" applyFill="1" applyBorder="1" applyAlignment="1">
      <alignment horizontal="center" vertical="center" wrapText="1"/>
    </xf>
    <xf numFmtId="0" fontId="5" fillId="0" borderId="9" xfId="2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78" fontId="6" fillId="0" borderId="2" xfId="51" applyNumberFormat="1" applyFont="1" applyFill="1" applyBorder="1" applyAlignment="1">
      <alignment horizontal="center" vertical="center" wrapText="1"/>
    </xf>
    <xf numFmtId="179" fontId="6" fillId="0" borderId="2" xfId="51" applyNumberFormat="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176" fontId="6" fillId="0" borderId="2" xfId="51" applyNumberFormat="1" applyFont="1" applyFill="1" applyBorder="1" applyAlignment="1">
      <alignment horizontal="center" vertical="center" wrapText="1"/>
    </xf>
    <xf numFmtId="0" fontId="6" fillId="0" borderId="9" xfId="5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8" fontId="6" fillId="0" borderId="4" xfId="51" applyNumberFormat="1" applyFont="1" applyFill="1" applyBorder="1" applyAlignment="1">
      <alignment horizontal="center" vertical="center" wrapText="1"/>
    </xf>
    <xf numFmtId="176" fontId="6" fillId="0" borderId="4" xfId="51" applyNumberFormat="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8" fontId="6" fillId="0" borderId="6" xfId="51" applyNumberFormat="1" applyFont="1" applyFill="1" applyBorder="1" applyAlignment="1">
      <alignment horizontal="center" vertical="center" wrapText="1"/>
    </xf>
    <xf numFmtId="176" fontId="6" fillId="0" borderId="6" xfId="51" applyNumberFormat="1" applyFont="1" applyFill="1" applyBorder="1" applyAlignment="1">
      <alignment horizontal="center" vertical="center" wrapText="1"/>
    </xf>
    <xf numFmtId="0" fontId="6" fillId="0" borderId="6" xfId="51" applyFont="1" applyFill="1" applyBorder="1" applyAlignment="1">
      <alignment horizontal="center" vertical="center" wrapText="1"/>
    </xf>
    <xf numFmtId="0" fontId="6" fillId="0" borderId="11" xfId="5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178" fontId="6" fillId="0" borderId="8" xfId="51" applyNumberFormat="1" applyFont="1" applyFill="1" applyBorder="1" applyAlignment="1">
      <alignment horizontal="center" vertical="center" wrapText="1"/>
    </xf>
    <xf numFmtId="176" fontId="6" fillId="0" borderId="8" xfId="51" applyNumberFormat="1" applyFont="1" applyFill="1" applyBorder="1" applyAlignment="1">
      <alignment horizontal="center" vertical="center" wrapText="1"/>
    </xf>
    <xf numFmtId="0" fontId="6" fillId="0" borderId="8" xfId="51" applyFont="1" applyFill="1" applyBorder="1" applyAlignment="1">
      <alignment horizontal="center" vertical="center" wrapText="1"/>
    </xf>
    <xf numFmtId="0" fontId="6" fillId="0" borderId="12" xfId="5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8" fontId="6" fillId="0" borderId="2" xfId="5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57" fontId="0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179" fontId="1" fillId="0" borderId="8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57" fontId="0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176" fontId="1" fillId="0" borderId="6" xfId="1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10" fillId="0" borderId="2" xfId="53" applyNumberFormat="1" applyFont="1" applyBorder="1" applyAlignment="1">
      <alignment horizontal="center" vertical="center" wrapText="1"/>
    </xf>
    <xf numFmtId="180" fontId="10" fillId="0" borderId="2" xfId="53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7" fontId="10" fillId="0" borderId="6" xfId="53" applyNumberFormat="1" applyFont="1" applyBorder="1" applyAlignment="1">
      <alignment horizontal="center" vertical="center" wrapText="1"/>
    </xf>
    <xf numFmtId="180" fontId="10" fillId="0" borderId="14" xfId="53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06年11月" xfId="51"/>
    <cellStyle name="常规_Sheet1_1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17</xdr:col>
      <xdr:colOff>0</xdr:colOff>
      <xdr:row>8</xdr:row>
      <xdr:rowOff>322580</xdr:rowOff>
    </xdr:from>
    <xdr:ext cx="309880" cy="273685"/>
    <xdr:sp>
      <xdr:nvSpPr>
        <xdr:cNvPr id="2" name="文本框 1"/>
        <xdr:cNvSpPr txBox="1"/>
      </xdr:nvSpPr>
      <xdr:spPr>
        <a:xfrm>
          <a:off x="675449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17</xdr:col>
      <xdr:colOff>0</xdr:colOff>
      <xdr:row>8</xdr:row>
      <xdr:rowOff>322580</xdr:rowOff>
    </xdr:from>
    <xdr:ext cx="309880" cy="273685"/>
    <xdr:sp>
      <xdr:nvSpPr>
        <xdr:cNvPr id="3" name="文本框 2"/>
        <xdr:cNvSpPr txBox="1"/>
      </xdr:nvSpPr>
      <xdr:spPr>
        <a:xfrm>
          <a:off x="675449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17</xdr:col>
      <xdr:colOff>0</xdr:colOff>
      <xdr:row>8</xdr:row>
      <xdr:rowOff>322580</xdr:rowOff>
    </xdr:from>
    <xdr:ext cx="309880" cy="273685"/>
    <xdr:sp>
      <xdr:nvSpPr>
        <xdr:cNvPr id="4" name="文本框 3"/>
        <xdr:cNvSpPr txBox="1"/>
      </xdr:nvSpPr>
      <xdr:spPr>
        <a:xfrm>
          <a:off x="675449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17</xdr:col>
      <xdr:colOff>0</xdr:colOff>
      <xdr:row>8</xdr:row>
      <xdr:rowOff>322580</xdr:rowOff>
    </xdr:from>
    <xdr:ext cx="309880" cy="273685"/>
    <xdr:sp>
      <xdr:nvSpPr>
        <xdr:cNvPr id="5" name="文本框 4"/>
        <xdr:cNvSpPr txBox="1"/>
      </xdr:nvSpPr>
      <xdr:spPr>
        <a:xfrm>
          <a:off x="675449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17</xdr:col>
      <xdr:colOff>0</xdr:colOff>
      <xdr:row>8</xdr:row>
      <xdr:rowOff>322580</xdr:rowOff>
    </xdr:from>
    <xdr:ext cx="309880" cy="273685"/>
    <xdr:sp>
      <xdr:nvSpPr>
        <xdr:cNvPr id="6" name="文本框 5"/>
        <xdr:cNvSpPr txBox="1"/>
      </xdr:nvSpPr>
      <xdr:spPr>
        <a:xfrm>
          <a:off x="675449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19</xdr:col>
      <xdr:colOff>0</xdr:colOff>
      <xdr:row>10</xdr:row>
      <xdr:rowOff>322580</xdr:rowOff>
    </xdr:from>
    <xdr:ext cx="309880" cy="273685"/>
    <xdr:sp>
      <xdr:nvSpPr>
        <xdr:cNvPr id="7" name="文本框 6"/>
        <xdr:cNvSpPr txBox="1"/>
      </xdr:nvSpPr>
      <xdr:spPr>
        <a:xfrm>
          <a:off x="7867015" y="37896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19</xdr:col>
      <xdr:colOff>0</xdr:colOff>
      <xdr:row>10</xdr:row>
      <xdr:rowOff>322580</xdr:rowOff>
    </xdr:from>
    <xdr:ext cx="309880" cy="273685"/>
    <xdr:sp>
      <xdr:nvSpPr>
        <xdr:cNvPr id="8" name="文本框 7"/>
        <xdr:cNvSpPr txBox="1"/>
      </xdr:nvSpPr>
      <xdr:spPr>
        <a:xfrm>
          <a:off x="7867015" y="37896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19</xdr:col>
      <xdr:colOff>0</xdr:colOff>
      <xdr:row>10</xdr:row>
      <xdr:rowOff>322580</xdr:rowOff>
    </xdr:from>
    <xdr:ext cx="309880" cy="273685"/>
    <xdr:sp>
      <xdr:nvSpPr>
        <xdr:cNvPr id="9" name="文本框 8"/>
        <xdr:cNvSpPr txBox="1"/>
      </xdr:nvSpPr>
      <xdr:spPr>
        <a:xfrm>
          <a:off x="7867015" y="37896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19</xdr:col>
      <xdr:colOff>0</xdr:colOff>
      <xdr:row>10</xdr:row>
      <xdr:rowOff>322580</xdr:rowOff>
    </xdr:from>
    <xdr:ext cx="309880" cy="273685"/>
    <xdr:sp>
      <xdr:nvSpPr>
        <xdr:cNvPr id="10" name="文本框 9"/>
        <xdr:cNvSpPr txBox="1"/>
      </xdr:nvSpPr>
      <xdr:spPr>
        <a:xfrm>
          <a:off x="7867015" y="37896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19</xdr:col>
      <xdr:colOff>0</xdr:colOff>
      <xdr:row>10</xdr:row>
      <xdr:rowOff>322580</xdr:rowOff>
    </xdr:from>
    <xdr:ext cx="309880" cy="273685"/>
    <xdr:sp>
      <xdr:nvSpPr>
        <xdr:cNvPr id="11" name="文本框 10"/>
        <xdr:cNvSpPr txBox="1"/>
      </xdr:nvSpPr>
      <xdr:spPr>
        <a:xfrm>
          <a:off x="7867015" y="37896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0</xdr:colOff>
      <xdr:row>8</xdr:row>
      <xdr:rowOff>322580</xdr:rowOff>
    </xdr:from>
    <xdr:ext cx="309880" cy="273685"/>
    <xdr:sp>
      <xdr:nvSpPr>
        <xdr:cNvPr id="2" name="文本框 1"/>
        <xdr:cNvSpPr txBox="1"/>
      </xdr:nvSpPr>
      <xdr:spPr>
        <a:xfrm>
          <a:off x="3642360" y="32308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8</xdr:row>
      <xdr:rowOff>322580</xdr:rowOff>
    </xdr:from>
    <xdr:ext cx="309880" cy="273685"/>
    <xdr:sp>
      <xdr:nvSpPr>
        <xdr:cNvPr id="3" name="文本框 2"/>
        <xdr:cNvSpPr txBox="1"/>
      </xdr:nvSpPr>
      <xdr:spPr>
        <a:xfrm>
          <a:off x="3642360" y="32308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8</xdr:row>
      <xdr:rowOff>322580</xdr:rowOff>
    </xdr:from>
    <xdr:ext cx="309880" cy="273685"/>
    <xdr:sp>
      <xdr:nvSpPr>
        <xdr:cNvPr id="4" name="文本框 3"/>
        <xdr:cNvSpPr txBox="1"/>
      </xdr:nvSpPr>
      <xdr:spPr>
        <a:xfrm>
          <a:off x="3642360" y="32308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8</xdr:row>
      <xdr:rowOff>322580</xdr:rowOff>
    </xdr:from>
    <xdr:ext cx="309880" cy="273685"/>
    <xdr:sp>
      <xdr:nvSpPr>
        <xdr:cNvPr id="5" name="文本框 4"/>
        <xdr:cNvSpPr txBox="1"/>
      </xdr:nvSpPr>
      <xdr:spPr>
        <a:xfrm>
          <a:off x="3642360" y="32308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8</xdr:row>
      <xdr:rowOff>322580</xdr:rowOff>
    </xdr:from>
    <xdr:ext cx="309880" cy="273685"/>
    <xdr:sp>
      <xdr:nvSpPr>
        <xdr:cNvPr id="6" name="文本框 5"/>
        <xdr:cNvSpPr txBox="1"/>
      </xdr:nvSpPr>
      <xdr:spPr>
        <a:xfrm>
          <a:off x="3642360" y="32308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16</xdr:col>
      <xdr:colOff>0</xdr:colOff>
      <xdr:row>9</xdr:row>
      <xdr:rowOff>322580</xdr:rowOff>
    </xdr:from>
    <xdr:ext cx="309880" cy="273685"/>
    <xdr:sp>
      <xdr:nvSpPr>
        <xdr:cNvPr id="7" name="文本框 6"/>
        <xdr:cNvSpPr txBox="1"/>
      </xdr:nvSpPr>
      <xdr:spPr>
        <a:xfrm>
          <a:off x="8350885" y="35991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16</xdr:col>
      <xdr:colOff>0</xdr:colOff>
      <xdr:row>9</xdr:row>
      <xdr:rowOff>322580</xdr:rowOff>
    </xdr:from>
    <xdr:ext cx="309880" cy="273685"/>
    <xdr:sp>
      <xdr:nvSpPr>
        <xdr:cNvPr id="8" name="文本框 7"/>
        <xdr:cNvSpPr txBox="1"/>
      </xdr:nvSpPr>
      <xdr:spPr>
        <a:xfrm>
          <a:off x="8350885" y="35991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16</xdr:col>
      <xdr:colOff>0</xdr:colOff>
      <xdr:row>9</xdr:row>
      <xdr:rowOff>322580</xdr:rowOff>
    </xdr:from>
    <xdr:ext cx="309880" cy="273685"/>
    <xdr:sp>
      <xdr:nvSpPr>
        <xdr:cNvPr id="9" name="文本框 8"/>
        <xdr:cNvSpPr txBox="1"/>
      </xdr:nvSpPr>
      <xdr:spPr>
        <a:xfrm>
          <a:off x="8350885" y="35991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16</xdr:col>
      <xdr:colOff>0</xdr:colOff>
      <xdr:row>9</xdr:row>
      <xdr:rowOff>322580</xdr:rowOff>
    </xdr:from>
    <xdr:ext cx="309880" cy="273685"/>
    <xdr:sp>
      <xdr:nvSpPr>
        <xdr:cNvPr id="10" name="文本框 9"/>
        <xdr:cNvSpPr txBox="1"/>
      </xdr:nvSpPr>
      <xdr:spPr>
        <a:xfrm>
          <a:off x="8350885" y="35991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16</xdr:col>
      <xdr:colOff>0</xdr:colOff>
      <xdr:row>9</xdr:row>
      <xdr:rowOff>322580</xdr:rowOff>
    </xdr:from>
    <xdr:ext cx="309880" cy="273685"/>
    <xdr:sp>
      <xdr:nvSpPr>
        <xdr:cNvPr id="11" name="文本框 10"/>
        <xdr:cNvSpPr txBox="1"/>
      </xdr:nvSpPr>
      <xdr:spPr>
        <a:xfrm>
          <a:off x="8350885" y="35991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V11" sqref="V11"/>
    </sheetView>
  </sheetViews>
  <sheetFormatPr defaultColWidth="9" defaultRowHeight="15"/>
  <cols>
    <col min="1" max="1" width="9.50442477876106" style="1" customWidth="1"/>
    <col min="2" max="2" width="7.12389380530973" style="4" customWidth="1"/>
    <col min="3" max="7" width="7.12389380530973" style="1" customWidth="1"/>
    <col min="8" max="8" width="7.12389380530973" style="1" hidden="1" customWidth="1"/>
    <col min="9" max="9" width="7.12389380530973" style="1" customWidth="1"/>
    <col min="10" max="10" width="4.50442477876106" style="1" customWidth="1"/>
    <col min="11" max="11" width="8.87610619469027" style="1" hidden="1" customWidth="1"/>
    <col min="12" max="12" width="5.87610619469027" style="1" hidden="1" customWidth="1"/>
    <col min="13" max="13" width="4.50442477876106" style="1" hidden="1" customWidth="1"/>
    <col min="14" max="14" width="8.50442477876106" style="1" customWidth="1"/>
    <col min="15" max="15" width="7.12389380530973" style="1" customWidth="1"/>
    <col min="16" max="16" width="5" style="1" customWidth="1"/>
    <col min="17" max="17" width="9.6283185840708" style="1" customWidth="1"/>
    <col min="18" max="19" width="7.75221238938053" style="1" customWidth="1"/>
    <col min="20" max="16384" width="9" style="1"/>
  </cols>
  <sheetData>
    <row r="1" s="1" customFormat="1" ht="20" customHeight="1" spans="1:19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="1" customFormat="1" customHeight="1" spans="1:19">
      <c r="A2" s="74" t="s">
        <v>1</v>
      </c>
      <c r="B2" s="74"/>
      <c r="C2" s="74"/>
      <c r="D2" s="74"/>
      <c r="E2" s="74"/>
      <c r="F2" s="74"/>
      <c r="G2" s="74"/>
      <c r="H2" s="74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="1" customFormat="1" ht="29" customHeight="1" spans="1:19">
      <c r="A3" s="6" t="s">
        <v>2</v>
      </c>
      <c r="B3" s="7" t="s">
        <v>3</v>
      </c>
      <c r="C3" s="7"/>
      <c r="D3" s="7"/>
      <c r="E3" s="7" t="s">
        <v>4</v>
      </c>
      <c r="F3" s="7"/>
      <c r="G3" s="7"/>
      <c r="H3" s="75" t="s">
        <v>5</v>
      </c>
      <c r="I3" s="90"/>
      <c r="J3" s="6"/>
      <c r="K3" s="7" t="s">
        <v>6</v>
      </c>
      <c r="L3" s="7"/>
      <c r="M3" s="7"/>
      <c r="N3" s="7" t="s">
        <v>7</v>
      </c>
      <c r="O3" s="7"/>
      <c r="P3" s="7"/>
      <c r="Q3" s="95" t="s">
        <v>8</v>
      </c>
      <c r="R3" s="95"/>
      <c r="S3" s="96"/>
    </row>
    <row r="4" s="2" customFormat="1" ht="35" customHeight="1" spans="1:19">
      <c r="A4" s="6"/>
      <c r="B4" s="9" t="s">
        <v>9</v>
      </c>
      <c r="C4" s="7" t="s">
        <v>10</v>
      </c>
      <c r="D4" s="7" t="s">
        <v>11</v>
      </c>
      <c r="E4" s="9" t="s">
        <v>9</v>
      </c>
      <c r="F4" s="7" t="s">
        <v>10</v>
      </c>
      <c r="G4" s="7" t="s">
        <v>11</v>
      </c>
      <c r="H4" s="7" t="s">
        <v>12</v>
      </c>
      <c r="I4" s="7" t="s">
        <v>10</v>
      </c>
      <c r="J4" s="7" t="s">
        <v>11</v>
      </c>
      <c r="K4" s="9" t="s">
        <v>9</v>
      </c>
      <c r="L4" s="7" t="s">
        <v>10</v>
      </c>
      <c r="M4" s="7" t="s">
        <v>11</v>
      </c>
      <c r="N4" s="9" t="s">
        <v>13</v>
      </c>
      <c r="O4" s="7" t="s">
        <v>10</v>
      </c>
      <c r="P4" s="7" t="s">
        <v>11</v>
      </c>
      <c r="Q4" s="9" t="s">
        <v>9</v>
      </c>
      <c r="R4" s="7" t="s">
        <v>10</v>
      </c>
      <c r="S4" s="75" t="s">
        <v>11</v>
      </c>
    </row>
    <row r="5" s="3" customFormat="1" ht="29" customHeight="1" spans="1:20">
      <c r="A5" s="10" t="s">
        <v>14</v>
      </c>
      <c r="B5" s="76">
        <v>1515381</v>
      </c>
      <c r="C5" s="12">
        <v>2.0076658167043</v>
      </c>
      <c r="D5" s="13"/>
      <c r="E5" s="77">
        <v>333.386622</v>
      </c>
      <c r="F5" s="78">
        <v>-4.2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97">
        <v>1092672.1</v>
      </c>
      <c r="R5" s="98">
        <v>-5.33</v>
      </c>
      <c r="S5" s="99"/>
      <c r="T5" s="72"/>
    </row>
    <row r="6" s="3" customFormat="1" ht="29" customHeight="1" spans="1:20">
      <c r="A6" s="17" t="s">
        <v>15</v>
      </c>
      <c r="B6" s="79">
        <v>155058</v>
      </c>
      <c r="C6" s="19">
        <v>5.06779419836157</v>
      </c>
      <c r="D6" s="20">
        <f t="shared" ref="D6:D15" si="0">RANK(C6,$C$6:$C$15)</f>
        <v>6</v>
      </c>
      <c r="E6" s="80">
        <v>54.589844</v>
      </c>
      <c r="F6" s="81">
        <v>3.6</v>
      </c>
      <c r="G6" s="20">
        <v>2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00"/>
      <c r="T6" s="72"/>
    </row>
    <row r="7" s="3" customFormat="1" ht="29" customHeight="1" spans="1:20">
      <c r="A7" s="24" t="s">
        <v>16</v>
      </c>
      <c r="B7" s="82">
        <v>93976</v>
      </c>
      <c r="C7" s="26">
        <v>5.15032504223871</v>
      </c>
      <c r="D7" s="27">
        <f t="shared" si="0"/>
        <v>5</v>
      </c>
      <c r="E7" s="83">
        <v>28.091598</v>
      </c>
      <c r="F7" s="84">
        <v>-14.5</v>
      </c>
      <c r="G7" s="27">
        <v>7</v>
      </c>
      <c r="H7" s="85">
        <v>321941</v>
      </c>
      <c r="I7" s="85">
        <v>42</v>
      </c>
      <c r="J7" s="27"/>
      <c r="K7" s="91">
        <v>42757</v>
      </c>
      <c r="L7" s="92">
        <v>31.3</v>
      </c>
      <c r="M7" s="27"/>
      <c r="N7" s="93">
        <v>115051</v>
      </c>
      <c r="O7" s="94">
        <v>-30</v>
      </c>
      <c r="P7" s="27"/>
      <c r="Q7" s="101">
        <v>73290</v>
      </c>
      <c r="R7" s="102">
        <v>-19.4</v>
      </c>
      <c r="S7" s="103"/>
      <c r="T7" s="72"/>
    </row>
    <row r="8" s="3" customFormat="1" ht="29" customHeight="1" spans="1:20">
      <c r="A8" s="31" t="s">
        <v>17</v>
      </c>
      <c r="B8" s="86">
        <v>113384</v>
      </c>
      <c r="C8" s="33">
        <v>20.0847278119043</v>
      </c>
      <c r="D8" s="34">
        <f t="shared" si="0"/>
        <v>3</v>
      </c>
      <c r="E8" s="87">
        <v>34.394641</v>
      </c>
      <c r="F8" s="88">
        <v>0.1</v>
      </c>
      <c r="G8" s="34">
        <v>3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104"/>
      <c r="T8" s="72"/>
    </row>
    <row r="9" s="3" customFormat="1" ht="29" customHeight="1" spans="1:20">
      <c r="A9" s="10" t="s">
        <v>18</v>
      </c>
      <c r="B9" s="76">
        <v>106375</v>
      </c>
      <c r="C9" s="38">
        <v>9.0801886792453</v>
      </c>
      <c r="D9" s="39">
        <f t="shared" si="0"/>
        <v>4</v>
      </c>
      <c r="E9" s="77">
        <v>32.209086</v>
      </c>
      <c r="F9" s="78">
        <v>-6.2</v>
      </c>
      <c r="G9" s="39">
        <v>5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105"/>
      <c r="T9" s="72"/>
    </row>
    <row r="10" s="3" customFormat="1" ht="29" customHeight="1" spans="1:20">
      <c r="A10" s="10" t="s">
        <v>19</v>
      </c>
      <c r="B10" s="76">
        <v>117990</v>
      </c>
      <c r="C10" s="38">
        <v>36.7730418352325</v>
      </c>
      <c r="D10" s="39">
        <f t="shared" si="0"/>
        <v>1</v>
      </c>
      <c r="E10" s="77">
        <v>33.872988</v>
      </c>
      <c r="F10" s="78">
        <v>-19.5</v>
      </c>
      <c r="G10" s="39">
        <v>8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105"/>
      <c r="T10" s="72"/>
    </row>
    <row r="11" s="3" customFormat="1" ht="29" customHeight="1" spans="1:20">
      <c r="A11" s="10" t="s">
        <v>20</v>
      </c>
      <c r="B11" s="76">
        <v>41872</v>
      </c>
      <c r="C11" s="38">
        <v>0.976680251766467</v>
      </c>
      <c r="D11" s="39">
        <f t="shared" si="0"/>
        <v>7</v>
      </c>
      <c r="E11" s="77">
        <v>5.658619</v>
      </c>
      <c r="F11" s="78">
        <v>-23.2</v>
      </c>
      <c r="G11" s="39">
        <v>10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105"/>
      <c r="T11" s="72"/>
    </row>
    <row r="12" s="3" customFormat="1" ht="29" customHeight="1" spans="1:20">
      <c r="A12" s="10" t="s">
        <v>21</v>
      </c>
      <c r="B12" s="76">
        <v>42048</v>
      </c>
      <c r="C12" s="38">
        <v>21.8570683359416</v>
      </c>
      <c r="D12" s="39">
        <f t="shared" si="0"/>
        <v>2</v>
      </c>
      <c r="E12" s="77">
        <v>3.217129</v>
      </c>
      <c r="F12" s="78">
        <v>-20.5</v>
      </c>
      <c r="G12" s="39">
        <v>9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105"/>
      <c r="T12" s="72"/>
    </row>
    <row r="13" s="3" customFormat="1" ht="29" customHeight="1" spans="1:20">
      <c r="A13" s="10" t="s">
        <v>22</v>
      </c>
      <c r="B13" s="76">
        <v>260273</v>
      </c>
      <c r="C13" s="38">
        <v>-10.9401358449246</v>
      </c>
      <c r="D13" s="39">
        <f t="shared" si="0"/>
        <v>9</v>
      </c>
      <c r="E13" s="77">
        <v>66.152041</v>
      </c>
      <c r="F13" s="78">
        <v>7.8</v>
      </c>
      <c r="G13" s="39">
        <v>1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105"/>
      <c r="T13" s="72"/>
    </row>
    <row r="14" s="3" customFormat="1" ht="29" customHeight="1" spans="1:20">
      <c r="A14" s="10" t="s">
        <v>23</v>
      </c>
      <c r="B14" s="76">
        <v>214076</v>
      </c>
      <c r="C14" s="38">
        <v>-7.50938619268375</v>
      </c>
      <c r="D14" s="39">
        <f t="shared" si="0"/>
        <v>8</v>
      </c>
      <c r="E14" s="77">
        <v>26.912276</v>
      </c>
      <c r="F14" s="78">
        <v>-3.1</v>
      </c>
      <c r="G14" s="39">
        <v>4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105"/>
      <c r="T14" s="72"/>
    </row>
    <row r="15" s="3" customFormat="1" ht="29" customHeight="1" spans="1:20">
      <c r="A15" s="10" t="s">
        <v>24</v>
      </c>
      <c r="B15" s="76">
        <v>163185</v>
      </c>
      <c r="C15" s="38">
        <v>-14.2251166897944</v>
      </c>
      <c r="D15" s="39">
        <f t="shared" si="0"/>
        <v>10</v>
      </c>
      <c r="E15" s="77">
        <v>48.2884</v>
      </c>
      <c r="F15" s="78">
        <v>-6.4</v>
      </c>
      <c r="G15" s="39">
        <v>6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105"/>
      <c r="T15" s="72"/>
    </row>
  </sheetData>
  <mergeCells count="9">
    <mergeCell ref="A1:S1"/>
    <mergeCell ref="A2:G2"/>
    <mergeCell ref="B3:D3"/>
    <mergeCell ref="E3:G3"/>
    <mergeCell ref="H3:J3"/>
    <mergeCell ref="K3:M3"/>
    <mergeCell ref="N3:P3"/>
    <mergeCell ref="Q3:S3"/>
    <mergeCell ref="A3:A4"/>
  </mergeCells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workbookViewId="0">
      <selection activeCell="P6" sqref="P6"/>
    </sheetView>
  </sheetViews>
  <sheetFormatPr defaultColWidth="9" defaultRowHeight="15"/>
  <cols>
    <col min="1" max="1" width="9.50442477876106" style="1" customWidth="1"/>
    <col min="2" max="2" width="8.6283185840708" style="4" customWidth="1"/>
    <col min="3" max="3" width="7.12389380530973" style="1" customWidth="1"/>
    <col min="4" max="4" width="4.6283185840708" style="1" customWidth="1"/>
    <col min="5" max="5" width="9" style="1" customWidth="1"/>
    <col min="6" max="6" width="7.12389380530973" style="1" customWidth="1"/>
    <col min="7" max="7" width="4.75221238938053" style="1" customWidth="1"/>
    <col min="8" max="8" width="9.12389380530973" style="4" customWidth="1"/>
    <col min="9" max="9" width="7.3716814159292" style="1" customWidth="1"/>
    <col min="10" max="10" width="4.6283185840708" style="1" customWidth="1"/>
    <col min="11" max="11" width="9.6283185840708" style="1" customWidth="1"/>
    <col min="12" max="12" width="7" style="1" customWidth="1"/>
    <col min="13" max="13" width="5.12389380530973" style="1" customWidth="1"/>
    <col min="14" max="14" width="9.3716814159292" style="1" customWidth="1"/>
    <col min="15" max="15" width="9.12389380530973" style="1" customWidth="1"/>
    <col min="16" max="16" width="4.24778761061947" style="1" customWidth="1"/>
    <col min="17" max="16384" width="9" style="1"/>
  </cols>
  <sheetData>
    <row r="1" s="1" customFormat="1" ht="20" customHeight="1" spans="1:16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9" customHeight="1" spans="1:16">
      <c r="A2" s="6" t="s">
        <v>2</v>
      </c>
      <c r="B2" s="7" t="s">
        <v>3</v>
      </c>
      <c r="C2" s="7"/>
      <c r="D2" s="7"/>
      <c r="E2" s="7" t="s">
        <v>4</v>
      </c>
      <c r="F2" s="7"/>
      <c r="G2" s="7"/>
      <c r="H2" s="8" t="s">
        <v>26</v>
      </c>
      <c r="I2" s="40"/>
      <c r="J2" s="40"/>
      <c r="K2" s="41" t="s">
        <v>27</v>
      </c>
      <c r="L2" s="40"/>
      <c r="M2" s="40"/>
      <c r="N2" s="42" t="s">
        <v>28</v>
      </c>
      <c r="O2" s="40"/>
      <c r="P2" s="43"/>
    </row>
    <row r="3" s="2" customFormat="1" ht="35" customHeight="1" spans="1:16">
      <c r="A3" s="6"/>
      <c r="B3" s="9" t="s">
        <v>9</v>
      </c>
      <c r="C3" s="7" t="s">
        <v>10</v>
      </c>
      <c r="D3" s="7" t="s">
        <v>11</v>
      </c>
      <c r="E3" s="9" t="s">
        <v>9</v>
      </c>
      <c r="F3" s="7" t="s">
        <v>10</v>
      </c>
      <c r="G3" s="7" t="s">
        <v>11</v>
      </c>
      <c r="H3" s="8" t="s">
        <v>29</v>
      </c>
      <c r="I3" s="7" t="s">
        <v>10</v>
      </c>
      <c r="J3" s="40" t="s">
        <v>11</v>
      </c>
      <c r="K3" s="44" t="s">
        <v>30</v>
      </c>
      <c r="L3" s="45" t="s">
        <v>10</v>
      </c>
      <c r="M3" s="45" t="s">
        <v>11</v>
      </c>
      <c r="N3" s="46" t="s">
        <v>31</v>
      </c>
      <c r="O3" s="45" t="s">
        <v>10</v>
      </c>
      <c r="P3" s="47" t="s">
        <v>11</v>
      </c>
    </row>
    <row r="4" s="3" customFormat="1" ht="29" customHeight="1" spans="1:17">
      <c r="A4" s="10" t="s">
        <v>14</v>
      </c>
      <c r="B4" s="11">
        <v>1515381</v>
      </c>
      <c r="C4" s="12">
        <v>2.0076658167043</v>
      </c>
      <c r="D4" s="13" t="s">
        <v>32</v>
      </c>
      <c r="E4" s="14">
        <v>333.386622</v>
      </c>
      <c r="F4" s="15">
        <v>-4.2</v>
      </c>
      <c r="G4" s="13" t="s">
        <v>32</v>
      </c>
      <c r="H4" s="16">
        <v>6490</v>
      </c>
      <c r="I4" s="48">
        <v>-35.8</v>
      </c>
      <c r="J4" s="49" t="s">
        <v>32</v>
      </c>
      <c r="K4" s="50">
        <v>281913.96</v>
      </c>
      <c r="L4" s="51">
        <v>0.02</v>
      </c>
      <c r="M4" s="52" t="s">
        <v>32</v>
      </c>
      <c r="N4" s="50">
        <v>264292.85</v>
      </c>
      <c r="O4" s="53">
        <v>-1.15</v>
      </c>
      <c r="P4" s="54" t="s">
        <v>32</v>
      </c>
      <c r="Q4" s="72"/>
    </row>
    <row r="5" s="3" customFormat="1" ht="29" customHeight="1" spans="1:17">
      <c r="A5" s="17" t="s">
        <v>15</v>
      </c>
      <c r="B5" s="18">
        <v>155058</v>
      </c>
      <c r="C5" s="19">
        <v>5.06779419836157</v>
      </c>
      <c r="D5" s="20">
        <f t="shared" ref="D5:D14" si="0">RANK(C5,$C$5:$C$14)</f>
        <v>6</v>
      </c>
      <c r="E5" s="21">
        <v>54.589844</v>
      </c>
      <c r="F5" s="22">
        <v>3.6</v>
      </c>
      <c r="G5" s="20">
        <v>2</v>
      </c>
      <c r="H5" s="23">
        <v>692</v>
      </c>
      <c r="I5" s="55">
        <v>-31.01</v>
      </c>
      <c r="J5" s="23">
        <f t="shared" ref="J5:J14" si="1">RANK(I5,$I$5:$I$14)</f>
        <v>6</v>
      </c>
      <c r="K5" s="56">
        <v>68329.19</v>
      </c>
      <c r="L5" s="57">
        <v>3.33</v>
      </c>
      <c r="M5" s="58">
        <v>6</v>
      </c>
      <c r="N5" s="56">
        <v>64209.7</v>
      </c>
      <c r="O5" s="57">
        <v>1.73</v>
      </c>
      <c r="P5" s="59">
        <v>6</v>
      </c>
      <c r="Q5" s="72"/>
    </row>
    <row r="6" s="3" customFormat="1" ht="29" customHeight="1" spans="1:17">
      <c r="A6" s="24" t="s">
        <v>16</v>
      </c>
      <c r="B6" s="25">
        <v>93976</v>
      </c>
      <c r="C6" s="26">
        <v>5.15032504223871</v>
      </c>
      <c r="D6" s="27">
        <f t="shared" si="0"/>
        <v>5</v>
      </c>
      <c r="E6" s="28">
        <v>28.091598</v>
      </c>
      <c r="F6" s="29">
        <v>-14.5</v>
      </c>
      <c r="G6" s="27">
        <v>7</v>
      </c>
      <c r="H6" s="30">
        <v>620</v>
      </c>
      <c r="I6" s="60">
        <v>3.33333333333333</v>
      </c>
      <c r="J6" s="30">
        <f t="shared" si="1"/>
        <v>5</v>
      </c>
      <c r="K6" s="61">
        <v>29300.87</v>
      </c>
      <c r="L6" s="62">
        <v>41.39</v>
      </c>
      <c r="M6" s="63">
        <v>1</v>
      </c>
      <c r="N6" s="61">
        <v>28293.67</v>
      </c>
      <c r="O6" s="62">
        <v>42.05</v>
      </c>
      <c r="P6" s="64">
        <v>1</v>
      </c>
      <c r="Q6" s="72"/>
    </row>
    <row r="7" s="3" customFormat="1" ht="29" customHeight="1" spans="1:17">
      <c r="A7" s="31" t="s">
        <v>17</v>
      </c>
      <c r="B7" s="32">
        <v>113384</v>
      </c>
      <c r="C7" s="33">
        <v>20.0847278119043</v>
      </c>
      <c r="D7" s="34">
        <f t="shared" si="0"/>
        <v>3</v>
      </c>
      <c r="E7" s="35">
        <v>34.394641</v>
      </c>
      <c r="F7" s="36">
        <v>0.1</v>
      </c>
      <c r="G7" s="34">
        <v>3</v>
      </c>
      <c r="H7" s="37">
        <v>0</v>
      </c>
      <c r="I7" s="65">
        <v>-100</v>
      </c>
      <c r="J7" s="37">
        <f t="shared" si="1"/>
        <v>10</v>
      </c>
      <c r="K7" s="66">
        <v>27698.39</v>
      </c>
      <c r="L7" s="67">
        <v>30.81</v>
      </c>
      <c r="M7" s="68">
        <v>2</v>
      </c>
      <c r="N7" s="66">
        <v>27367.44</v>
      </c>
      <c r="O7" s="67">
        <v>30.13</v>
      </c>
      <c r="P7" s="69">
        <v>2</v>
      </c>
      <c r="Q7" s="72"/>
    </row>
    <row r="8" s="3" customFormat="1" ht="29" customHeight="1" spans="1:17">
      <c r="A8" s="10" t="s">
        <v>18</v>
      </c>
      <c r="B8" s="11">
        <v>106375</v>
      </c>
      <c r="C8" s="38">
        <v>9.0801886792453</v>
      </c>
      <c r="D8" s="39">
        <f t="shared" si="0"/>
        <v>4</v>
      </c>
      <c r="E8" s="14">
        <v>32.209086</v>
      </c>
      <c r="F8" s="15">
        <v>-6.2</v>
      </c>
      <c r="G8" s="39">
        <v>5</v>
      </c>
      <c r="H8" s="16">
        <v>1767</v>
      </c>
      <c r="I8" s="70">
        <v>92.2742110990207</v>
      </c>
      <c r="J8" s="16">
        <f t="shared" si="1"/>
        <v>2</v>
      </c>
      <c r="K8" s="50">
        <v>39244.82</v>
      </c>
      <c r="L8" s="53">
        <v>14.42</v>
      </c>
      <c r="M8" s="52">
        <v>4</v>
      </c>
      <c r="N8" s="50">
        <v>35773.26</v>
      </c>
      <c r="O8" s="53">
        <v>13.21</v>
      </c>
      <c r="P8" s="54">
        <v>5</v>
      </c>
      <c r="Q8" s="72"/>
    </row>
    <row r="9" s="3" customFormat="1" ht="29" customHeight="1" spans="1:17">
      <c r="A9" s="10" t="s">
        <v>19</v>
      </c>
      <c r="B9" s="11">
        <v>117990</v>
      </c>
      <c r="C9" s="38">
        <v>36.7730418352325</v>
      </c>
      <c r="D9" s="39">
        <f t="shared" si="0"/>
        <v>1</v>
      </c>
      <c r="E9" s="14">
        <v>33.872988</v>
      </c>
      <c r="F9" s="15">
        <v>-19.5</v>
      </c>
      <c r="G9" s="39">
        <v>8</v>
      </c>
      <c r="H9" s="16">
        <v>812</v>
      </c>
      <c r="I9" s="70">
        <v>773.118279569892</v>
      </c>
      <c r="J9" s="16">
        <f t="shared" si="1"/>
        <v>1</v>
      </c>
      <c r="K9" s="50">
        <v>16862.67</v>
      </c>
      <c r="L9" s="53">
        <v>-42.7</v>
      </c>
      <c r="M9" s="52">
        <v>10</v>
      </c>
      <c r="N9" s="71">
        <v>16185.7</v>
      </c>
      <c r="O9" s="53">
        <v>-42.79</v>
      </c>
      <c r="P9" s="54">
        <v>10</v>
      </c>
      <c r="Q9" s="72"/>
    </row>
    <row r="10" s="3" customFormat="1" ht="29" customHeight="1" spans="1:17">
      <c r="A10" s="10" t="s">
        <v>20</v>
      </c>
      <c r="B10" s="11">
        <v>41872</v>
      </c>
      <c r="C10" s="38">
        <v>0.976680251766467</v>
      </c>
      <c r="D10" s="39">
        <f t="shared" si="0"/>
        <v>7</v>
      </c>
      <c r="E10" s="14">
        <v>5.658619</v>
      </c>
      <c r="F10" s="15">
        <v>-23.2</v>
      </c>
      <c r="G10" s="39">
        <v>10</v>
      </c>
      <c r="H10" s="16">
        <v>500</v>
      </c>
      <c r="I10" s="70">
        <v>-36.1430395913154</v>
      </c>
      <c r="J10" s="16">
        <f t="shared" si="1"/>
        <v>7</v>
      </c>
      <c r="K10" s="50">
        <v>23858.99</v>
      </c>
      <c r="L10" s="53">
        <v>1.43</v>
      </c>
      <c r="M10" s="52">
        <v>7</v>
      </c>
      <c r="N10" s="50">
        <v>23818.38</v>
      </c>
      <c r="O10" s="53">
        <v>1.39</v>
      </c>
      <c r="P10" s="54">
        <v>7</v>
      </c>
      <c r="Q10" s="72"/>
    </row>
    <row r="11" s="3" customFormat="1" ht="29" customHeight="1" spans="1:17">
      <c r="A11" s="10" t="s">
        <v>21</v>
      </c>
      <c r="B11" s="11">
        <v>42048</v>
      </c>
      <c r="C11" s="38">
        <v>21.8570683359416</v>
      </c>
      <c r="D11" s="39">
        <f t="shared" si="0"/>
        <v>2</v>
      </c>
      <c r="E11" s="14">
        <v>3.217129</v>
      </c>
      <c r="F11" s="15">
        <v>-20.5</v>
      </c>
      <c r="G11" s="39">
        <v>9</v>
      </c>
      <c r="H11" s="16">
        <v>70</v>
      </c>
      <c r="I11" s="70">
        <v>40</v>
      </c>
      <c r="J11" s="16">
        <f t="shared" si="1"/>
        <v>4</v>
      </c>
      <c r="K11" s="50">
        <v>7725.56</v>
      </c>
      <c r="L11" s="53">
        <v>14.41</v>
      </c>
      <c r="M11" s="52">
        <v>5</v>
      </c>
      <c r="N11" s="71">
        <v>7699.1</v>
      </c>
      <c r="O11" s="53">
        <v>14.09</v>
      </c>
      <c r="P11" s="54">
        <v>4</v>
      </c>
      <c r="Q11" s="72"/>
    </row>
    <row r="12" s="3" customFormat="1" ht="29" customHeight="1" spans="1:17">
      <c r="A12" s="10" t="s">
        <v>22</v>
      </c>
      <c r="B12" s="11">
        <v>260273</v>
      </c>
      <c r="C12" s="38">
        <v>-10.9401358449246</v>
      </c>
      <c r="D12" s="39">
        <f t="shared" si="0"/>
        <v>9</v>
      </c>
      <c r="E12" s="14">
        <v>66.152041</v>
      </c>
      <c r="F12" s="15">
        <v>7.8</v>
      </c>
      <c r="G12" s="39">
        <v>1</v>
      </c>
      <c r="H12" s="16">
        <v>763</v>
      </c>
      <c r="I12" s="70">
        <v>-74.5666666666667</v>
      </c>
      <c r="J12" s="16">
        <f t="shared" si="1"/>
        <v>9</v>
      </c>
      <c r="K12" s="71">
        <v>25116.72</v>
      </c>
      <c r="L12" s="53">
        <v>16.87</v>
      </c>
      <c r="M12" s="52">
        <v>3</v>
      </c>
      <c r="N12" s="71">
        <v>22374.7</v>
      </c>
      <c r="O12" s="53">
        <v>24.65</v>
      </c>
      <c r="P12" s="54">
        <v>3</v>
      </c>
      <c r="Q12" s="72"/>
    </row>
    <row r="13" s="3" customFormat="1" ht="29" customHeight="1" spans="1:17">
      <c r="A13" s="10" t="s">
        <v>23</v>
      </c>
      <c r="B13" s="11">
        <v>214076</v>
      </c>
      <c r="C13" s="38">
        <v>-7.50938619268375</v>
      </c>
      <c r="D13" s="39">
        <f t="shared" si="0"/>
        <v>8</v>
      </c>
      <c r="E13" s="14">
        <v>26.912276</v>
      </c>
      <c r="F13" s="15">
        <v>-3.1</v>
      </c>
      <c r="G13" s="39">
        <v>4</v>
      </c>
      <c r="H13" s="16">
        <v>413</v>
      </c>
      <c r="I13" s="70">
        <v>-71.159217877095</v>
      </c>
      <c r="J13" s="16">
        <f t="shared" si="1"/>
        <v>8</v>
      </c>
      <c r="K13" s="50">
        <v>32115.36</v>
      </c>
      <c r="L13" s="53">
        <v>-26.27</v>
      </c>
      <c r="M13" s="52">
        <v>9</v>
      </c>
      <c r="N13" s="50">
        <v>27688.48</v>
      </c>
      <c r="O13" s="53">
        <v>-34.6</v>
      </c>
      <c r="P13" s="54">
        <v>9</v>
      </c>
      <c r="Q13" s="72"/>
    </row>
    <row r="14" s="3" customFormat="1" ht="29" customHeight="1" spans="1:17">
      <c r="A14" s="10" t="s">
        <v>24</v>
      </c>
      <c r="B14" s="11">
        <v>163185</v>
      </c>
      <c r="C14" s="38">
        <v>-14.2251166897944</v>
      </c>
      <c r="D14" s="39">
        <f t="shared" si="0"/>
        <v>10</v>
      </c>
      <c r="E14" s="14">
        <v>48.2884</v>
      </c>
      <c r="F14" s="15">
        <v>-6.4</v>
      </c>
      <c r="G14" s="39">
        <v>6</v>
      </c>
      <c r="H14" s="16">
        <v>304</v>
      </c>
      <c r="I14" s="70">
        <v>75.7225433526011</v>
      </c>
      <c r="J14" s="16">
        <f t="shared" si="1"/>
        <v>3</v>
      </c>
      <c r="K14" s="50">
        <v>11661.39</v>
      </c>
      <c r="L14" s="53">
        <v>-21.66</v>
      </c>
      <c r="M14" s="52">
        <v>8</v>
      </c>
      <c r="N14" s="50">
        <v>10882.42</v>
      </c>
      <c r="O14" s="53">
        <v>-15.47</v>
      </c>
      <c r="P14" s="54">
        <v>8</v>
      </c>
      <c r="Q14" s="72"/>
    </row>
  </sheetData>
  <mergeCells count="7">
    <mergeCell ref="A1:P1"/>
    <mergeCell ref="B2:D2"/>
    <mergeCell ref="E2:G2"/>
    <mergeCell ref="H2:J2"/>
    <mergeCell ref="K2:M2"/>
    <mergeCell ref="N2:P2"/>
    <mergeCell ref="A2:A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1-5月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window11</dc:creator>
  <cp:lastModifiedBy>hp</cp:lastModifiedBy>
  <dcterms:created xsi:type="dcterms:W3CDTF">2023-04-04T02:51:00Z</dcterms:created>
  <dcterms:modified xsi:type="dcterms:W3CDTF">2023-06-27T08:06:15Z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992FF75B6963498D8C14117FBA0BDB87</vt:lpwstr>
  </property>
  <property fmtid="{D5CDD505-2E9C-101B-9397-08002B2CF9AE}" pid="3" name="KSOProductBuildVer">
    <vt:lpwstr>2052-11.1.0.14309</vt:lpwstr>
  </property>
</Properties>
</file>