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firstSheet="3" activeTab="12"/>
  </bookViews>
  <sheets>
    <sheet name="赤岸镇" sheetId="1" r:id="rId1"/>
    <sheet name="上富镇" sheetId="2" r:id="rId2"/>
    <sheet name="东垦场" sheetId="3" r:id="rId3"/>
    <sheet name="澡溪乡" sheetId="4" r:id="rId4"/>
    <sheet name="石溪" sheetId="5" r:id="rId5"/>
    <sheet name="柳溪乡" sheetId="6" r:id="rId6"/>
    <sheet name="干垦场" sheetId="7" r:id="rId7"/>
    <sheet name="赤田镇" sheetId="8" r:id="rId8"/>
    <sheet name="干洲镇" sheetId="9" r:id="rId9"/>
    <sheet name="宋埠镇" sheetId="10" r:id="rId10"/>
    <sheet name="澡下镇" sheetId="11" r:id="rId11"/>
    <sheet name="冯川镇" sheetId="12" r:id="rId12"/>
    <sheet name="会埠镇" sheetId="13" r:id="rId13"/>
    <sheet name="罗市镇" sheetId="14" r:id="rId14"/>
  </sheets>
  <definedNames>
    <definedName name="_xlnm.Print_Area" localSheetId="0">'赤岸镇'!$A$1:$J$15</definedName>
    <definedName name="_xlnm.Print_Titles" localSheetId="0">'赤岸镇'!$1:$3</definedName>
    <definedName name="_xlnm.Print_Area" localSheetId="1">'上富镇'!$A$1:$J$10</definedName>
    <definedName name="_xlnm.Print_Titles" localSheetId="1">'上富镇'!$1:$3</definedName>
    <definedName name="_xlnm.Print_Area" localSheetId="2">'东垦场'!$A$1:$J$7</definedName>
    <definedName name="_xlnm.Print_Titles" localSheetId="2">'东垦场'!$1:$3</definedName>
    <definedName name="_xlnm.Print_Area" localSheetId="7">'赤田镇'!$A$1:$J$19</definedName>
    <definedName name="_xlnm.Print_Titles" localSheetId="7">'赤田镇'!$1:$3</definedName>
    <definedName name="_xlnm.Print_Area" localSheetId="8">'干洲镇'!$A$1:$J$27</definedName>
    <definedName name="_xlnm.Print_Titles" localSheetId="8">'干洲镇'!$1:$3</definedName>
    <definedName name="_xlnm.Print_Area" localSheetId="9">'宋埠镇'!$A$1:$J$18</definedName>
    <definedName name="_xlnm.Print_Titles" localSheetId="9">'宋埠镇'!$1:$3</definedName>
    <definedName name="_xlnm.Print_Area" localSheetId="10">'澡下镇'!$A$1:$J$9</definedName>
    <definedName name="_xlnm.Print_Titles" localSheetId="10">'澡下镇'!$1:$3</definedName>
    <definedName name="_xlnm.Print_Area" localSheetId="11">'冯川镇'!$A$1:$J$7</definedName>
    <definedName name="_xlnm.Print_Titles" localSheetId="11">'冯川镇'!$1:$3</definedName>
    <definedName name="_xlnm.Print_Area" localSheetId="12">'会埠镇'!$A$1:$J$9</definedName>
    <definedName name="_xlnm.Print_Titles" localSheetId="12">'会埠镇'!$1:$3</definedName>
    <definedName name="_xlnm.Print_Area" localSheetId="6">'干垦场'!$A$1:$J$7</definedName>
    <definedName name="_xlnm.Print_Titles" localSheetId="6">'干垦场'!$1:$3</definedName>
    <definedName name="_xlnm.Print_Area" localSheetId="13">'罗市镇'!$A$1:$J$7</definedName>
    <definedName name="_xlnm.Print_Titles" localSheetId="13">'罗市镇'!$1:$3</definedName>
    <definedName name="_xlnm.Print_Area" localSheetId="4">'石溪'!$A$1:$J$7</definedName>
    <definedName name="_xlnm.Print_Titles" localSheetId="4">'石溪'!$1:$3</definedName>
    <definedName name="_xlnm.Print_Area" localSheetId="3">'澡溪乡'!$A$1:$J$9</definedName>
    <definedName name="_xlnm.Print_Titles" localSheetId="3">'澡溪乡'!$1:$3</definedName>
    <definedName name="_xlnm.Print_Area" localSheetId="5">'柳溪乡'!$A$1:$J$7</definedName>
    <definedName name="_xlnm.Print_Titles" localSheetId="5">'柳溪乡'!$1:$3</definedName>
  </definedNames>
  <calcPr fullCalcOnLoad="1"/>
</workbook>
</file>

<file path=xl/sharedStrings.xml><?xml version="1.0" encoding="utf-8"?>
<sst xmlns="http://schemas.openxmlformats.org/spreadsheetml/2006/main" count="594" uniqueCount="217">
  <si>
    <t>奉新县 赤岸 乡（镇）2022年第三批农机购置补贴信息公示表</t>
  </si>
  <si>
    <r>
      <t>公示单位：</t>
    </r>
    <r>
      <rPr>
        <u val="single"/>
        <sz val="11"/>
        <rFont val="宋体"/>
        <family val="0"/>
      </rPr>
      <t xml:space="preserve">           </t>
    </r>
    <r>
      <rPr>
        <sz val="11"/>
        <rFont val="宋体"/>
        <family val="0"/>
      </rPr>
      <t>村                                                   公示期：2022年10月11日</t>
    </r>
  </si>
  <si>
    <t>单位:元</t>
  </si>
  <si>
    <t>序号</t>
  </si>
  <si>
    <t>购机者姓名</t>
  </si>
  <si>
    <t>地址（村、组）</t>
  </si>
  <si>
    <t>机具名称</t>
  </si>
  <si>
    <t>机具型号</t>
  </si>
  <si>
    <t>生产厂家</t>
  </si>
  <si>
    <t>机具价格（元）</t>
  </si>
  <si>
    <t>中央补贴金额（元）</t>
  </si>
  <si>
    <t>省补金额（元）</t>
  </si>
  <si>
    <t>贷款贴息补贴额（元）</t>
  </si>
  <si>
    <t>邓丽勤</t>
  </si>
  <si>
    <t>江西省宜春市奉新县赤岸镇洪塘村张家二组61号</t>
  </si>
  <si>
    <t>轮式拖拉机</t>
  </si>
  <si>
    <t>LX904</t>
  </si>
  <si>
    <t>江西东方红农业机械有限公司</t>
  </si>
  <si>
    <t>江闵</t>
  </si>
  <si>
    <t>江西省宜春市奉新县赤岸镇荷塘村唐家组3号附1</t>
  </si>
  <si>
    <t>谷物联合收割机</t>
  </si>
  <si>
    <t>4LZ-6.0MDQ</t>
  </si>
  <si>
    <t>江苏沃得农业机械股份有限公司(原:江苏沃得农业机械有限公司)</t>
  </si>
  <si>
    <t>赖传俊</t>
  </si>
  <si>
    <t>江西省宜春市奉新县赤岸镇丁家村赖家组8号附2</t>
  </si>
  <si>
    <t>旋耕机</t>
  </si>
  <si>
    <t>1GKN-160</t>
  </si>
  <si>
    <t>南昌金旋农机制造有限公司</t>
  </si>
  <si>
    <t>钟江根</t>
  </si>
  <si>
    <t>江西省宜春市奉新县赤岸镇上港村甘竹组13号</t>
  </si>
  <si>
    <t>4LZ-6.0ELQ</t>
  </si>
  <si>
    <t>帅道跃</t>
  </si>
  <si>
    <t>江西省宜春市奉新县赤岸镇城下村仙阳组19号</t>
  </si>
  <si>
    <t>4LZ-7.0ENQ</t>
  </si>
  <si>
    <t>胡丹</t>
  </si>
  <si>
    <t>江西省宜春市奉新县赤岸镇赤岸村炉二组5号附1</t>
  </si>
  <si>
    <t>插秧机</t>
  </si>
  <si>
    <t>2ZG-6</t>
  </si>
  <si>
    <t>江苏福马高新动力机械有限公司</t>
  </si>
  <si>
    <t>易德勇</t>
  </si>
  <si>
    <t>江西省宜春市奉新县赤岸镇赤岸村炉一组10号</t>
  </si>
  <si>
    <t>1GZL230B</t>
  </si>
  <si>
    <t>湖州丰源农业装备制造有限公司</t>
  </si>
  <si>
    <t>王从米</t>
  </si>
  <si>
    <t>江西省宜春市奉新县赤岸镇沿里村新居组2号附3</t>
  </si>
  <si>
    <t>黄泽国</t>
  </si>
  <si>
    <t>江西省宜春市奉新县赤岸镇柳石村黄家组11号</t>
  </si>
  <si>
    <t>合计</t>
  </si>
  <si>
    <t>注：以上申请购机补贴信息，如不真实或有虚假，可在公示期内向奉新县农业农村局举报。</t>
  </si>
  <si>
    <t>投诉电话：0795-4622943</t>
  </si>
  <si>
    <t>奉新县 上富 乡（镇）2022年第三批农机购置补贴信息公示表</t>
  </si>
  <si>
    <t>廖庆秀</t>
  </si>
  <si>
    <t>江西省宜春市奉新县上富镇蛟湖村蛟湖组54号附1号</t>
  </si>
  <si>
    <t>JT804-1</t>
  </si>
  <si>
    <t>江西亦伟达农业装备制造有限公司</t>
  </si>
  <si>
    <t>邱学先</t>
  </si>
  <si>
    <t>江西省宜春市奉新县上富镇蛟湖村蛟湖组54号附2号</t>
  </si>
  <si>
    <t>4LZT-6.0ZC</t>
  </si>
  <si>
    <t>中联重机浙江有限公司</t>
  </si>
  <si>
    <t>肖国伟</t>
  </si>
  <si>
    <t>江西省宜春市奉新县上富镇八角亭路1号4栋1单元102室</t>
  </si>
  <si>
    <t>田园管理机</t>
  </si>
  <si>
    <t>3TGQ-4.0-A</t>
  </si>
  <si>
    <t>重庆安晓机械有限公司</t>
  </si>
  <si>
    <t>康义贤</t>
  </si>
  <si>
    <t>江西省宜春市奉新县上富镇湖东村庙脑组12号</t>
  </si>
  <si>
    <t>微型耕耘机</t>
  </si>
  <si>
    <t>1WG4.0-65</t>
  </si>
  <si>
    <t>湘潭富民农业机械有限公司</t>
  </si>
  <si>
    <t>奉新县 东垦 乡（镇）2022年第三批农机购置补贴信息公示表</t>
  </si>
  <si>
    <t>李珂</t>
  </si>
  <si>
    <t>江西省宜春市奉新县上富镇东风路25号2区2栋102-1室</t>
  </si>
  <si>
    <t>WB1004-1</t>
  </si>
  <si>
    <t>江苏沃得高新农业装备有限公司</t>
  </si>
  <si>
    <t>奉新县 澡溪 乡（镇）2022年第三批农机购置补贴信息公示表</t>
  </si>
  <si>
    <t>吴和平</t>
  </si>
  <si>
    <t>江西省宜春市奉新县澡溪乡坑头村坳下组41号</t>
  </si>
  <si>
    <t>1WGQ4-60</t>
  </si>
  <si>
    <t>李纪生</t>
  </si>
  <si>
    <t>江西省宜春市奉新县澡溪乡澡面村老黎组11号附3</t>
  </si>
  <si>
    <t>赖学春</t>
  </si>
  <si>
    <t>江西省宜春市奉新县澡溪乡株梓村兰田组001号</t>
  </si>
  <si>
    <t>奉新县 石溪 乡（镇）2022年第三批农机购置补贴信息公示表</t>
  </si>
  <si>
    <t>陈怀役</t>
  </si>
  <si>
    <t>江西省宜春市奉新县石溪办事处中洞村丰家组13号</t>
  </si>
  <si>
    <t>奉新县 柳溪 乡（镇）2022年第三批农机购置补贴信息公示表</t>
  </si>
  <si>
    <t>韩春芳</t>
  </si>
  <si>
    <t>江西省宜春市奉新县柳溪乡柳溪村内滩组22号附2号</t>
  </si>
  <si>
    <t>1GKN-210</t>
  </si>
  <si>
    <t>奉新县 干垦 乡（镇）2022年第三批农机购置补贴信息公示表</t>
  </si>
  <si>
    <t>赖明楷</t>
  </si>
  <si>
    <t>江西省宜春市奉新县干洲垦殖场枧下分场宿舍61-2号</t>
  </si>
  <si>
    <t>奉新县 赤田 乡（镇）2022年第三批农机购置补贴信息公示表</t>
  </si>
  <si>
    <t>熊振荣</t>
  </si>
  <si>
    <t>江西省宜春市奉新县赤田镇涂家村瓦溪组3附2号</t>
  </si>
  <si>
    <t>MF904-7</t>
  </si>
  <si>
    <t>童思文</t>
  </si>
  <si>
    <t>江西省宜春市奉新县赤田镇童家村童六组76号</t>
  </si>
  <si>
    <t>WD904-B</t>
  </si>
  <si>
    <t>魏绪贤</t>
  </si>
  <si>
    <t>江西省宜春市奉新县赤田镇西历村西一组36号</t>
  </si>
  <si>
    <t>邓必尧</t>
  </si>
  <si>
    <t>江西省宜春市奉新县赤田镇赤田村前南垣组31-1号</t>
  </si>
  <si>
    <t>YBX504</t>
  </si>
  <si>
    <t>江苏悦达智能农业装备有限公司</t>
  </si>
  <si>
    <t>陈运银</t>
  </si>
  <si>
    <t>江西省宜春市奉新县赤田镇石湖村竹山组46号</t>
  </si>
  <si>
    <t>4LZ-5B</t>
  </si>
  <si>
    <t>山东金大丰机械有限公司</t>
  </si>
  <si>
    <t>谌祖淼</t>
  </si>
  <si>
    <t>江西省宜春市奉新县赤田镇罗塘村谌家组62附2号</t>
  </si>
  <si>
    <t>占才水</t>
  </si>
  <si>
    <t>江西省宜春市奉新县赤田镇西历村占家组17号</t>
  </si>
  <si>
    <t>黄凡友</t>
  </si>
  <si>
    <t>江西省宜春市奉新县赤田镇童家村龚坊组57号</t>
  </si>
  <si>
    <t>开沟机</t>
  </si>
  <si>
    <t>1KS-30</t>
  </si>
  <si>
    <t>南昌中天农机有限公司</t>
  </si>
  <si>
    <t>熊训耀</t>
  </si>
  <si>
    <t>江西省宜春市奉新县赤田镇塅里村塅二组54号</t>
  </si>
  <si>
    <t>许家亮</t>
  </si>
  <si>
    <t>江西省宜春市奉新县赤田镇罗塘村下罗塘组32号</t>
  </si>
  <si>
    <t>许阳桥</t>
  </si>
  <si>
    <t>江西省宜春市奉新县赤田镇罗塘村上罗塘组13号</t>
  </si>
  <si>
    <t>许家沅</t>
  </si>
  <si>
    <t>江西省宜春市奉新县赤田镇高岗村高三组106附1号</t>
  </si>
  <si>
    <t>耙（限圆盘耙、驱动耙）</t>
  </si>
  <si>
    <t>1BQ-2.5</t>
  </si>
  <si>
    <t>南昌春旋农机有限责任公司</t>
  </si>
  <si>
    <t>胡茹茹</t>
  </si>
  <si>
    <t>江西省宜春市奉新县赤田镇随湖村上保组122附1号</t>
  </si>
  <si>
    <t>奉新县 干洲 乡（镇）2022年第三批农机购置补贴信息公示表</t>
  </si>
  <si>
    <t>陈祖禄</t>
  </si>
  <si>
    <t>江西省宜春市奉新县干洲镇洪川村宋庄组18号</t>
  </si>
  <si>
    <t>LY1204</t>
  </si>
  <si>
    <t>况德龙</t>
  </si>
  <si>
    <t>江西省宜春市奉新县干洲镇凤凰村况家组8号</t>
  </si>
  <si>
    <t>余小平</t>
  </si>
  <si>
    <t>江西省宜春市奉新县干洲镇岗前村畜牧场组24-2号</t>
  </si>
  <si>
    <t>CFF1204-H</t>
  </si>
  <si>
    <t>江苏常发农业装备股份有限公司</t>
  </si>
  <si>
    <t>袁坚强</t>
  </si>
  <si>
    <t>江西省宜春市奉新县干洲镇长青村楼坪组5-2号</t>
  </si>
  <si>
    <t>刘兆金</t>
  </si>
  <si>
    <t>江西省宜春市奉新县干洲镇洪川村刘家组32-2号</t>
  </si>
  <si>
    <t>谢基赟</t>
  </si>
  <si>
    <t>江西省宜春市奉新县干洲镇三溪村双子组20-3号</t>
  </si>
  <si>
    <t>1GQN-200J</t>
  </si>
  <si>
    <t>罗玉仁</t>
  </si>
  <si>
    <t>江西省宜春市奉新县干洲镇箬溪村赵家组17号</t>
  </si>
  <si>
    <t>魏三根</t>
  </si>
  <si>
    <t>江西省宜春市奉新县干洲镇北溪村圳上组14号</t>
  </si>
  <si>
    <t>1GKN-230</t>
  </si>
  <si>
    <t>江西南特丰收农业装备有限公司</t>
  </si>
  <si>
    <t>1BQ-2.3</t>
  </si>
  <si>
    <t>姚祥海</t>
  </si>
  <si>
    <t>江西省宜春市奉新县干洲镇大角村山下组7附2号</t>
  </si>
  <si>
    <t>1GQN-230J</t>
  </si>
  <si>
    <t>许克升</t>
  </si>
  <si>
    <t>江西省宜春市奉新县干洲镇蒋坪村罗沅组12号</t>
  </si>
  <si>
    <t>肖炳强</t>
  </si>
  <si>
    <t>江西省宜春市奉新县干洲镇大角村上京组31号</t>
  </si>
  <si>
    <t>况德海</t>
  </si>
  <si>
    <t>江西省宜春市奉新县干洲镇凤凰村况家组2-2号</t>
  </si>
  <si>
    <t>卢再坚</t>
  </si>
  <si>
    <t>江西省宜春市奉新县干洲镇岗上村横岗组60号</t>
  </si>
  <si>
    <t>4LZ-7.0EN</t>
  </si>
  <si>
    <t>邹仕赟</t>
  </si>
  <si>
    <t>江西省宜春市奉新县干洲镇箬溪村岐山组1号</t>
  </si>
  <si>
    <t>戴隆斌</t>
  </si>
  <si>
    <t>江西省宜春市奉新县干洲镇岗上村坪下组4号附1</t>
  </si>
  <si>
    <t>奉新县 宋埠 乡（镇）2022年第三批农机购置补贴信息公示表</t>
  </si>
  <si>
    <t>帅国延</t>
  </si>
  <si>
    <t>江西省宜春市奉新县宋埠镇锁石村前三组34号</t>
  </si>
  <si>
    <t>M904-Y</t>
  </si>
  <si>
    <t>潍柴雷沃重工股份有限公司(原:雷沃重工股份有限公司)</t>
  </si>
  <si>
    <t>奉新县建华农业专业合作社</t>
  </si>
  <si>
    <t>江西省宜春市奉新县宋埠镇宋埠村牌头三组35号附1</t>
  </si>
  <si>
    <t>M1204-5XA</t>
  </si>
  <si>
    <t>邓辉</t>
  </si>
  <si>
    <t>江西省宜春市奉新县宋埠镇沿溪村邓家组41号附1</t>
  </si>
  <si>
    <t>章春华</t>
  </si>
  <si>
    <t>江西省宜春市奉新县宋埠镇中保村上保三组17号附2</t>
  </si>
  <si>
    <t>修剪机</t>
  </si>
  <si>
    <t>3GXD-25</t>
  </si>
  <si>
    <t>扬州市定邦农业机械有限公司</t>
  </si>
  <si>
    <t>帅希付</t>
  </si>
  <si>
    <t>江西省宜春市奉新县宋埠镇锁石村后四组8号</t>
  </si>
  <si>
    <t>熊厚明</t>
  </si>
  <si>
    <t>江西省宜春市奉新县宋埠镇沿溪村沿溪二组94号</t>
  </si>
  <si>
    <t>4LZT-6.0ZA1</t>
  </si>
  <si>
    <t>奉新县荣冬农机服务专业合作社</t>
  </si>
  <si>
    <t>江西省宜春市奉新县宋埠镇锁石村后二组14号</t>
  </si>
  <si>
    <t>帅冬冬</t>
  </si>
  <si>
    <t>奉新县 澡下 乡（镇）2022年第三批农机购置补贴信息公示表</t>
  </si>
  <si>
    <t>郑仁武</t>
  </si>
  <si>
    <t>江西省宜春市奉新县澡下镇汪家村郑家组13号</t>
  </si>
  <si>
    <t>丁永明</t>
  </si>
  <si>
    <t>江西省宜春市奉新县澡下镇尖角村上里河三组72号</t>
  </si>
  <si>
    <t>4LZ-6G4</t>
  </si>
  <si>
    <t>杨登权</t>
  </si>
  <si>
    <t>江西省宜春市奉新县澡下镇富溪村土塘组11号</t>
  </si>
  <si>
    <t>1GLZ-230B</t>
  </si>
  <si>
    <t>奉新县 冯川 乡（镇）2022年第三批农机购置补贴信息公示表</t>
  </si>
  <si>
    <t>徐名菊</t>
  </si>
  <si>
    <t>江西省宜春市奉新县冯川镇怀海路320号301室</t>
  </si>
  <si>
    <t>1GKN-150</t>
  </si>
  <si>
    <t>奉新县 会埠 乡（镇）2022年第三批农机购置补贴信息公示表</t>
  </si>
  <si>
    <r>
      <t>公示单位：</t>
    </r>
    <r>
      <rPr>
        <u val="single"/>
        <sz val="11"/>
        <rFont val="宋体"/>
        <family val="0"/>
      </rPr>
      <t xml:space="preserve">           </t>
    </r>
    <r>
      <rPr>
        <sz val="11"/>
        <rFont val="宋体"/>
        <family val="0"/>
      </rPr>
      <t>村                                                   公示期：2022年10月 11 日</t>
    </r>
  </si>
  <si>
    <t>涂嗣仁</t>
  </si>
  <si>
    <t>江西省宜春市奉新县会埠镇渣村村甫三组27号</t>
  </si>
  <si>
    <t>罗教忠</t>
  </si>
  <si>
    <t>江西省宜春市奉新县会埠镇会埠村增坊组3号</t>
  </si>
  <si>
    <t>奉新县 罗市 乡（镇）2022年第三批农机购置补贴信息公示表</t>
  </si>
  <si>
    <r>
      <t>公示单位：</t>
    </r>
    <r>
      <rPr>
        <u val="single"/>
        <sz val="11"/>
        <rFont val="宋体"/>
        <family val="0"/>
      </rPr>
      <t xml:space="preserve">           </t>
    </r>
    <r>
      <rPr>
        <sz val="11"/>
        <rFont val="宋体"/>
        <family val="0"/>
      </rPr>
      <t>村                                                   公示期：2022年10月11 日</t>
    </r>
  </si>
  <si>
    <t>钟春燕</t>
  </si>
  <si>
    <t>江西省宜春市奉新县罗市镇港下村马路口组26号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</si>
</sst>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pane ySplit="3" topLeftCell="A4" activePane="bottomLeft" state="frozen"/>
      <selection pane="bottomLeft" activeCell="D18" sqref="D18:J18"/>
    </sheetView>
  </sheetViews>
  <sheetFormatPr defaultColWidth="9.00390625" defaultRowHeight="14.25"/>
  <cols>
    <col min="1" max="1" width="4.625" style="0" customWidth="1"/>
    <col min="2" max="2" width="13.375" style="0" customWidth="1"/>
    <col min="3" max="3" width="20.875" style="0" customWidth="1"/>
    <col min="4" max="4" width="12.00390625" style="0" customWidth="1"/>
    <col min="5" max="5" width="9.50390625" style="0" customWidth="1"/>
    <col min="6" max="6" width="19.00390625" style="0" customWidth="1"/>
    <col min="7" max="7" width="10.375" style="0" customWidth="1"/>
    <col min="8" max="8" width="9.125" style="0" customWidth="1"/>
    <col min="9" max="9" width="11.375" style="0" customWidth="1"/>
    <col min="10" max="10" width="8.625" style="0" customWidth="1"/>
  </cols>
  <sheetData>
    <row r="1" spans="1:10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3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6.75" customHeight="1">
      <c r="A4" s="4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6">
        <v>98000</v>
      </c>
      <c r="H4" s="6">
        <v>21500</v>
      </c>
      <c r="I4" s="6">
        <v>0</v>
      </c>
      <c r="J4" s="13">
        <v>0</v>
      </c>
    </row>
    <row r="5" spans="1:10" ht="36" customHeight="1">
      <c r="A5" s="4">
        <v>2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6">
        <v>125000</v>
      </c>
      <c r="H5" s="6">
        <v>31300</v>
      </c>
      <c r="I5" s="6">
        <v>0</v>
      </c>
      <c r="J5" s="13">
        <v>0</v>
      </c>
    </row>
    <row r="6" spans="1:10" ht="39" customHeight="1">
      <c r="A6" s="4">
        <v>3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6">
        <v>5200</v>
      </c>
      <c r="H6" s="6">
        <v>930</v>
      </c>
      <c r="I6" s="6">
        <v>0</v>
      </c>
      <c r="J6" s="13">
        <v>0</v>
      </c>
    </row>
    <row r="7" spans="1:10" ht="36" customHeight="1">
      <c r="A7" s="4">
        <v>4</v>
      </c>
      <c r="B7" s="5" t="s">
        <v>28</v>
      </c>
      <c r="C7" s="5" t="s">
        <v>29</v>
      </c>
      <c r="D7" s="5" t="s">
        <v>20</v>
      </c>
      <c r="E7" s="5" t="s">
        <v>30</v>
      </c>
      <c r="F7" s="5" t="s">
        <v>22</v>
      </c>
      <c r="G7" s="6">
        <v>136000</v>
      </c>
      <c r="H7" s="6">
        <v>31300</v>
      </c>
      <c r="I7" s="6">
        <v>0</v>
      </c>
      <c r="J7" s="13">
        <v>0</v>
      </c>
    </row>
    <row r="8" spans="1:10" ht="37.5" customHeight="1">
      <c r="A8" s="4">
        <v>5</v>
      </c>
      <c r="B8" s="5" t="s">
        <v>31</v>
      </c>
      <c r="C8" s="5" t="s">
        <v>32</v>
      </c>
      <c r="D8" s="5" t="s">
        <v>20</v>
      </c>
      <c r="E8" s="5" t="s">
        <v>33</v>
      </c>
      <c r="F8" s="5" t="s">
        <v>22</v>
      </c>
      <c r="G8" s="6">
        <v>147000</v>
      </c>
      <c r="H8" s="6">
        <v>31300</v>
      </c>
      <c r="I8" s="6">
        <v>0</v>
      </c>
      <c r="J8" s="13">
        <v>0</v>
      </c>
    </row>
    <row r="9" spans="1:10" ht="30" customHeight="1">
      <c r="A9" s="4">
        <v>6</v>
      </c>
      <c r="B9" s="5" t="s">
        <v>34</v>
      </c>
      <c r="C9" s="5" t="s">
        <v>35</v>
      </c>
      <c r="D9" s="5" t="s">
        <v>36</v>
      </c>
      <c r="E9" s="5" t="s">
        <v>37</v>
      </c>
      <c r="F9" s="5" t="s">
        <v>38</v>
      </c>
      <c r="G9" s="6">
        <v>180000</v>
      </c>
      <c r="H9" s="6">
        <v>63000</v>
      </c>
      <c r="I9" s="6">
        <v>18900</v>
      </c>
      <c r="J9" s="13">
        <v>0</v>
      </c>
    </row>
    <row r="10" spans="1:10" ht="37.5" customHeight="1">
      <c r="A10" s="4">
        <v>7</v>
      </c>
      <c r="B10" s="5" t="s">
        <v>39</v>
      </c>
      <c r="C10" s="5" t="s">
        <v>40</v>
      </c>
      <c r="D10" s="5" t="s">
        <v>25</v>
      </c>
      <c r="E10" s="5" t="s">
        <v>41</v>
      </c>
      <c r="F10" s="5" t="s">
        <v>42</v>
      </c>
      <c r="G10" s="6">
        <v>80000</v>
      </c>
      <c r="H10" s="6">
        <v>21000</v>
      </c>
      <c r="I10" s="6">
        <v>0</v>
      </c>
      <c r="J10" s="13">
        <v>0</v>
      </c>
    </row>
    <row r="11" spans="1:10" ht="36" customHeight="1">
      <c r="A11" s="4">
        <v>8</v>
      </c>
      <c r="B11" s="5" t="s">
        <v>43</v>
      </c>
      <c r="C11" s="5" t="s">
        <v>44</v>
      </c>
      <c r="D11" s="5" t="s">
        <v>20</v>
      </c>
      <c r="E11" s="5" t="s">
        <v>30</v>
      </c>
      <c r="F11" s="5" t="s">
        <v>22</v>
      </c>
      <c r="G11" s="6">
        <v>130000</v>
      </c>
      <c r="H11" s="6">
        <v>31300</v>
      </c>
      <c r="I11" s="6">
        <v>0</v>
      </c>
      <c r="J11" s="13">
        <v>0</v>
      </c>
    </row>
    <row r="12" spans="1:10" ht="36" customHeight="1">
      <c r="A12" s="4">
        <v>9</v>
      </c>
      <c r="B12" s="5" t="s">
        <v>45</v>
      </c>
      <c r="C12" s="5" t="s">
        <v>46</v>
      </c>
      <c r="D12" s="5" t="s">
        <v>20</v>
      </c>
      <c r="E12" s="5" t="s">
        <v>30</v>
      </c>
      <c r="F12" s="5" t="s">
        <v>22</v>
      </c>
      <c r="G12" s="6">
        <v>130000</v>
      </c>
      <c r="H12" s="6">
        <v>31300</v>
      </c>
      <c r="I12" s="6">
        <v>0</v>
      </c>
      <c r="J12" s="13">
        <v>0</v>
      </c>
    </row>
    <row r="13" spans="1:10" ht="30" customHeight="1">
      <c r="A13" s="18" t="s">
        <v>47</v>
      </c>
      <c r="B13" s="19"/>
      <c r="C13" s="19"/>
      <c r="D13" s="19"/>
      <c r="E13" s="19"/>
      <c r="F13" s="19"/>
      <c r="G13" s="18"/>
      <c r="H13" s="20">
        <f>SUM(H4:H12)</f>
        <v>262930</v>
      </c>
      <c r="I13" s="20">
        <f>SUM(I4:I12)</f>
        <v>18900</v>
      </c>
      <c r="J13" s="20">
        <f>SUM(J4:J12)</f>
        <v>0</v>
      </c>
    </row>
    <row r="14" spans="1:11" ht="27.75" customHeight="1">
      <c r="A14" s="21" t="s">
        <v>48</v>
      </c>
      <c r="B14" s="21"/>
      <c r="C14" s="21"/>
      <c r="D14" s="21"/>
      <c r="E14" s="21"/>
      <c r="F14" s="21"/>
      <c r="G14" s="21"/>
      <c r="H14" s="21"/>
      <c r="I14" s="21"/>
      <c r="J14" s="21"/>
      <c r="K14" s="25"/>
    </row>
    <row r="15" spans="1:10" ht="19.5" customHeight="1">
      <c r="A15" s="22" t="s">
        <v>49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0.25">
      <c r="A16" s="23"/>
      <c r="B16" s="23"/>
      <c r="C16" s="23"/>
      <c r="D16" s="23"/>
      <c r="E16" s="23"/>
      <c r="F16" s="23"/>
      <c r="G16" s="23"/>
      <c r="H16" s="23"/>
      <c r="I16" s="23"/>
      <c r="J16" s="26"/>
    </row>
    <row r="17" spans="1:10" ht="20.25">
      <c r="A17" s="24"/>
      <c r="B17" s="24"/>
      <c r="C17" s="24"/>
      <c r="D17" s="24"/>
      <c r="E17" s="24"/>
      <c r="F17" s="24"/>
      <c r="G17" s="24"/>
      <c r="H17" s="24"/>
      <c r="I17" s="24"/>
      <c r="J17" s="17"/>
    </row>
    <row r="18" spans="1:10" ht="14.25">
      <c r="A18" s="9"/>
      <c r="B18" s="10"/>
      <c r="C18" s="11"/>
      <c r="D18" s="12"/>
      <c r="E18" s="12"/>
      <c r="F18" s="12"/>
      <c r="G18" s="12"/>
      <c r="H18" s="12"/>
      <c r="I18" s="12"/>
      <c r="J18" s="12"/>
    </row>
    <row r="19" spans="9:10" ht="14.25">
      <c r="I19" s="14"/>
      <c r="J19" s="14"/>
    </row>
    <row r="20" spans="9:10" ht="14.25">
      <c r="I20" s="14"/>
      <c r="J20" s="14"/>
    </row>
    <row r="21" spans="9:10" ht="14.25">
      <c r="I21" s="14"/>
      <c r="J21" s="14"/>
    </row>
  </sheetData>
  <sheetProtection/>
  <mergeCells count="7">
    <mergeCell ref="A1:J1"/>
    <mergeCell ref="A14:J14"/>
    <mergeCell ref="A15:J15"/>
    <mergeCell ref="A16:I16"/>
    <mergeCell ref="A17:I17"/>
    <mergeCell ref="A18:C18"/>
    <mergeCell ref="D18:J18"/>
  </mergeCells>
  <printOptions/>
  <pageMargins left="0.4722222222222222" right="0.11805555555555555" top="0.49" bottom="0.32" header="0.3" footer="0.3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pane ySplit="3" topLeftCell="A4" activePane="bottomLeft" state="frozen"/>
      <selection pane="bottomLeft" activeCell="M8" sqref="M8"/>
    </sheetView>
  </sheetViews>
  <sheetFormatPr defaultColWidth="9.00390625" defaultRowHeight="14.25"/>
  <cols>
    <col min="1" max="1" width="5.50390625" style="0" customWidth="1"/>
    <col min="2" max="2" width="10.875" style="0" customWidth="1"/>
    <col min="3" max="3" width="22.875" style="0" customWidth="1"/>
    <col min="4" max="4" width="11.125" style="0" customWidth="1"/>
    <col min="5" max="5" width="11.625" style="0" customWidth="1"/>
    <col min="6" max="6" width="13.50390625" style="0" customWidth="1"/>
    <col min="7" max="7" width="11.50390625" style="0" customWidth="1"/>
    <col min="8" max="8" width="9.625" style="0" customWidth="1"/>
    <col min="9" max="9" width="8.875" style="0" customWidth="1"/>
    <col min="10" max="10" width="8.625" style="0" customWidth="1"/>
  </cols>
  <sheetData>
    <row r="1" spans="1:10" ht="28.5" customHeight="1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4.5" customHeight="1">
      <c r="A4" s="4">
        <v>1</v>
      </c>
      <c r="B4" s="5" t="s">
        <v>172</v>
      </c>
      <c r="C4" s="5" t="s">
        <v>173</v>
      </c>
      <c r="D4" s="5" t="s">
        <v>15</v>
      </c>
      <c r="E4" s="5" t="s">
        <v>174</v>
      </c>
      <c r="F4" s="5" t="s">
        <v>175</v>
      </c>
      <c r="G4" s="6">
        <v>88500</v>
      </c>
      <c r="H4" s="6">
        <v>21500</v>
      </c>
      <c r="I4" s="6">
        <v>0</v>
      </c>
      <c r="J4" s="13">
        <v>0</v>
      </c>
    </row>
    <row r="5" spans="1:10" ht="34.5" customHeight="1">
      <c r="A5" s="4">
        <v>2</v>
      </c>
      <c r="B5" s="5" t="s">
        <v>176</v>
      </c>
      <c r="C5" s="5" t="s">
        <v>177</v>
      </c>
      <c r="D5" s="5" t="s">
        <v>15</v>
      </c>
      <c r="E5" s="5" t="s">
        <v>178</v>
      </c>
      <c r="F5" s="5" t="s">
        <v>175</v>
      </c>
      <c r="G5" s="6">
        <v>105000</v>
      </c>
      <c r="H5" s="6">
        <v>31900</v>
      </c>
      <c r="I5" s="6">
        <v>0</v>
      </c>
      <c r="J5" s="13">
        <v>0</v>
      </c>
    </row>
    <row r="6" spans="1:10" ht="34.5" customHeight="1">
      <c r="A6" s="4">
        <v>3</v>
      </c>
      <c r="B6" s="5" t="s">
        <v>179</v>
      </c>
      <c r="C6" s="5" t="s">
        <v>180</v>
      </c>
      <c r="D6" s="5" t="s">
        <v>25</v>
      </c>
      <c r="E6" s="5" t="s">
        <v>157</v>
      </c>
      <c r="F6" s="5" t="s">
        <v>117</v>
      </c>
      <c r="G6" s="6">
        <v>5600</v>
      </c>
      <c r="H6" s="6">
        <v>1600</v>
      </c>
      <c r="I6" s="6">
        <v>0</v>
      </c>
      <c r="J6" s="13">
        <v>0</v>
      </c>
    </row>
    <row r="7" spans="1:10" ht="34.5" customHeight="1">
      <c r="A7" s="4">
        <v>4</v>
      </c>
      <c r="B7" s="5" t="s">
        <v>179</v>
      </c>
      <c r="C7" s="5" t="s">
        <v>180</v>
      </c>
      <c r="D7" s="5" t="s">
        <v>15</v>
      </c>
      <c r="E7" s="5" t="s">
        <v>72</v>
      </c>
      <c r="F7" s="5" t="s">
        <v>73</v>
      </c>
      <c r="G7" s="6">
        <v>89400</v>
      </c>
      <c r="H7" s="6">
        <v>24500</v>
      </c>
      <c r="I7" s="6">
        <v>0</v>
      </c>
      <c r="J7" s="13">
        <v>0</v>
      </c>
    </row>
    <row r="8" spans="1:10" ht="34.5" customHeight="1">
      <c r="A8" s="4">
        <v>5</v>
      </c>
      <c r="B8" s="5" t="s">
        <v>181</v>
      </c>
      <c r="C8" s="5" t="s">
        <v>182</v>
      </c>
      <c r="D8" s="5" t="s">
        <v>183</v>
      </c>
      <c r="E8" s="5" t="s">
        <v>184</v>
      </c>
      <c r="F8" s="5" t="s">
        <v>185</v>
      </c>
      <c r="G8" s="6">
        <v>8750</v>
      </c>
      <c r="H8" s="6">
        <v>2200</v>
      </c>
      <c r="I8" s="6">
        <v>0</v>
      </c>
      <c r="J8" s="13">
        <v>0</v>
      </c>
    </row>
    <row r="9" spans="1:10" ht="34.5" customHeight="1">
      <c r="A9" s="4">
        <v>6</v>
      </c>
      <c r="B9" s="5" t="s">
        <v>186</v>
      </c>
      <c r="C9" s="5" t="s">
        <v>187</v>
      </c>
      <c r="D9" s="5" t="s">
        <v>126</v>
      </c>
      <c r="E9" s="5" t="s">
        <v>154</v>
      </c>
      <c r="F9" s="5" t="s">
        <v>153</v>
      </c>
      <c r="G9" s="6">
        <v>5700</v>
      </c>
      <c r="H9" s="6">
        <v>1520</v>
      </c>
      <c r="I9" s="6">
        <v>0</v>
      </c>
      <c r="J9" s="13">
        <v>0</v>
      </c>
    </row>
    <row r="10" spans="1:10" ht="34.5" customHeight="1">
      <c r="A10" s="4">
        <v>7</v>
      </c>
      <c r="B10" s="5" t="s">
        <v>186</v>
      </c>
      <c r="C10" s="5" t="s">
        <v>187</v>
      </c>
      <c r="D10" s="5" t="s">
        <v>15</v>
      </c>
      <c r="E10" s="5" t="s">
        <v>72</v>
      </c>
      <c r="F10" s="5" t="s">
        <v>73</v>
      </c>
      <c r="G10" s="6">
        <v>83000</v>
      </c>
      <c r="H10" s="6">
        <v>20200</v>
      </c>
      <c r="I10" s="6">
        <v>0</v>
      </c>
      <c r="J10" s="13">
        <v>0</v>
      </c>
    </row>
    <row r="11" spans="1:10" ht="34.5" customHeight="1">
      <c r="A11" s="4">
        <v>8</v>
      </c>
      <c r="B11" s="5" t="s">
        <v>176</v>
      </c>
      <c r="C11" s="5" t="s">
        <v>177</v>
      </c>
      <c r="D11" s="5" t="s">
        <v>126</v>
      </c>
      <c r="E11" s="5" t="s">
        <v>127</v>
      </c>
      <c r="F11" s="5" t="s">
        <v>128</v>
      </c>
      <c r="G11" s="6">
        <v>42000</v>
      </c>
      <c r="H11" s="6">
        <v>11400</v>
      </c>
      <c r="I11" s="6">
        <v>0</v>
      </c>
      <c r="J11" s="13">
        <v>0</v>
      </c>
    </row>
    <row r="12" spans="1:10" ht="34.5" customHeight="1">
      <c r="A12" s="4">
        <v>9</v>
      </c>
      <c r="B12" s="5" t="s">
        <v>188</v>
      </c>
      <c r="C12" s="5" t="s">
        <v>189</v>
      </c>
      <c r="D12" s="5" t="s">
        <v>20</v>
      </c>
      <c r="E12" s="5" t="s">
        <v>190</v>
      </c>
      <c r="F12" s="5" t="s">
        <v>58</v>
      </c>
      <c r="G12" s="6">
        <v>116300</v>
      </c>
      <c r="H12" s="6">
        <v>31300</v>
      </c>
      <c r="I12" s="6">
        <v>0</v>
      </c>
      <c r="J12" s="13">
        <v>0</v>
      </c>
    </row>
    <row r="13" spans="1:10" ht="39" customHeight="1">
      <c r="A13" s="4">
        <v>10</v>
      </c>
      <c r="B13" s="5" t="s">
        <v>191</v>
      </c>
      <c r="C13" s="5" t="s">
        <v>192</v>
      </c>
      <c r="D13" s="5" t="s">
        <v>36</v>
      </c>
      <c r="E13" s="5" t="s">
        <v>37</v>
      </c>
      <c r="F13" s="5" t="s">
        <v>38</v>
      </c>
      <c r="G13" s="6">
        <v>360000</v>
      </c>
      <c r="H13" s="6">
        <v>126000</v>
      </c>
      <c r="I13" s="6">
        <v>37800</v>
      </c>
      <c r="J13" s="13">
        <v>0</v>
      </c>
    </row>
    <row r="14" spans="1:10" ht="34.5" customHeight="1">
      <c r="A14" s="4">
        <v>11</v>
      </c>
      <c r="B14" s="5" t="s">
        <v>193</v>
      </c>
      <c r="C14" s="5" t="s">
        <v>192</v>
      </c>
      <c r="D14" s="5" t="s">
        <v>15</v>
      </c>
      <c r="E14" s="5" t="s">
        <v>72</v>
      </c>
      <c r="F14" s="5" t="s">
        <v>73</v>
      </c>
      <c r="G14" s="6">
        <v>90000</v>
      </c>
      <c r="H14" s="6">
        <v>20200</v>
      </c>
      <c r="I14" s="6">
        <v>0</v>
      </c>
      <c r="J14" s="13">
        <v>0</v>
      </c>
    </row>
    <row r="15" spans="1:10" ht="34.5" customHeight="1">
      <c r="A15" s="4">
        <v>12</v>
      </c>
      <c r="B15" s="5" t="s">
        <v>193</v>
      </c>
      <c r="C15" s="5" t="s">
        <v>192</v>
      </c>
      <c r="D15" s="5" t="s">
        <v>15</v>
      </c>
      <c r="E15" s="5" t="s">
        <v>72</v>
      </c>
      <c r="F15" s="5" t="s">
        <v>73</v>
      </c>
      <c r="G15" s="6">
        <v>90000</v>
      </c>
      <c r="H15" s="6">
        <v>20200</v>
      </c>
      <c r="I15" s="6">
        <v>0</v>
      </c>
      <c r="J15" s="13">
        <v>0</v>
      </c>
    </row>
    <row r="16" spans="1:10" ht="36" customHeight="1">
      <c r="A16" s="4" t="s">
        <v>47</v>
      </c>
      <c r="B16" s="4"/>
      <c r="C16" s="4"/>
      <c r="D16" s="4"/>
      <c r="E16" s="4"/>
      <c r="F16" s="4"/>
      <c r="G16" s="4"/>
      <c r="H16" s="7">
        <f>SUM(H4:H15)</f>
        <v>312520</v>
      </c>
      <c r="I16" s="4">
        <f>SUM(I4:I15)</f>
        <v>37800</v>
      </c>
      <c r="J16" s="4">
        <f>SUM(J4:J15)</f>
        <v>0</v>
      </c>
    </row>
    <row r="17" spans="1:10" ht="27" customHeight="1">
      <c r="A17" s="8" t="s">
        <v>48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27" customHeight="1">
      <c r="A18" s="8" t="s">
        <v>49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2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2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4.25">
      <c r="A21" s="9"/>
      <c r="B21" s="10"/>
      <c r="C21" s="11"/>
      <c r="D21" s="12"/>
      <c r="E21" s="12"/>
      <c r="F21" s="12"/>
      <c r="G21" s="12"/>
      <c r="H21" s="12"/>
      <c r="I21" s="12"/>
      <c r="J21" s="12"/>
    </row>
    <row r="22" spans="9:10" ht="14.25">
      <c r="I22" s="14"/>
      <c r="J22" s="14"/>
    </row>
    <row r="23" spans="9:10" ht="14.25">
      <c r="I23" s="14"/>
      <c r="J23" s="14"/>
    </row>
    <row r="24" spans="9:10" ht="14.25">
      <c r="I24" s="14"/>
      <c r="J24" s="14"/>
    </row>
  </sheetData>
  <sheetProtection/>
  <mergeCells count="7">
    <mergeCell ref="A1:J1"/>
    <mergeCell ref="A17:J17"/>
    <mergeCell ref="A18:J18"/>
    <mergeCell ref="A19:J19"/>
    <mergeCell ref="A20:J20"/>
    <mergeCell ref="A21:C21"/>
    <mergeCell ref="D21:J21"/>
  </mergeCells>
  <printOptions/>
  <pageMargins left="0.7868055555555555" right="0.11805555555555555" top="0.49" bottom="0.32" header="0.3" footer="0.3"/>
  <pageSetup horizontalDpi="200" verticalDpi="2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6.125" style="0" customWidth="1"/>
    <col min="2" max="2" width="12.00390625" style="0" customWidth="1"/>
    <col min="3" max="3" width="20.625" style="0" customWidth="1"/>
    <col min="4" max="4" width="11.625" style="0" customWidth="1"/>
    <col min="5" max="5" width="10.625" style="0" customWidth="1"/>
    <col min="6" max="6" width="13.75390625" style="0" customWidth="1"/>
    <col min="7" max="7" width="11.75390625" style="0" customWidth="1"/>
    <col min="8" max="8" width="8.875" style="0" customWidth="1"/>
    <col min="9" max="9" width="10.125" style="0" customWidth="1"/>
    <col min="10" max="10" width="8.625" style="0" customWidth="1"/>
  </cols>
  <sheetData>
    <row r="1" spans="1:10" ht="28.5" customHeight="1">
      <c r="A1" s="1" t="s">
        <v>194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15">
        <v>1</v>
      </c>
      <c r="B4" s="5" t="s">
        <v>195</v>
      </c>
      <c r="C4" s="5" t="s">
        <v>196</v>
      </c>
      <c r="D4" s="5" t="s">
        <v>15</v>
      </c>
      <c r="E4" s="5" t="s">
        <v>95</v>
      </c>
      <c r="F4" s="5" t="s">
        <v>17</v>
      </c>
      <c r="G4" s="6">
        <v>85500</v>
      </c>
      <c r="H4" s="6">
        <v>21500</v>
      </c>
      <c r="I4" s="6">
        <v>0</v>
      </c>
      <c r="J4" s="13">
        <v>0</v>
      </c>
    </row>
    <row r="5" spans="1:10" ht="51.75" customHeight="1">
      <c r="A5" s="15">
        <v>2</v>
      </c>
      <c r="B5" s="5" t="s">
        <v>197</v>
      </c>
      <c r="C5" s="5" t="s">
        <v>198</v>
      </c>
      <c r="D5" s="5" t="s">
        <v>20</v>
      </c>
      <c r="E5" s="5" t="s">
        <v>199</v>
      </c>
      <c r="F5" s="5" t="s">
        <v>175</v>
      </c>
      <c r="G5" s="6">
        <v>123300</v>
      </c>
      <c r="H5" s="6">
        <v>31300</v>
      </c>
      <c r="I5" s="6">
        <v>0</v>
      </c>
      <c r="J5" s="13">
        <v>0</v>
      </c>
    </row>
    <row r="6" spans="1:10" ht="38.25" customHeight="1">
      <c r="A6" s="15">
        <v>3</v>
      </c>
      <c r="B6" s="5" t="s">
        <v>200</v>
      </c>
      <c r="C6" s="5" t="s">
        <v>201</v>
      </c>
      <c r="D6" s="5" t="s">
        <v>25</v>
      </c>
      <c r="E6" s="5" t="s">
        <v>202</v>
      </c>
      <c r="F6" s="5" t="s">
        <v>58</v>
      </c>
      <c r="G6" s="6">
        <v>80000</v>
      </c>
      <c r="H6" s="6">
        <v>21000</v>
      </c>
      <c r="I6" s="6">
        <v>0</v>
      </c>
      <c r="J6" s="13">
        <v>0</v>
      </c>
    </row>
    <row r="7" spans="1:10" ht="36" customHeight="1">
      <c r="A7" s="4" t="s">
        <v>47</v>
      </c>
      <c r="B7" s="4"/>
      <c r="C7" s="4"/>
      <c r="D7" s="4"/>
      <c r="E7" s="4"/>
      <c r="F7" s="4"/>
      <c r="G7" s="4"/>
      <c r="H7" s="7">
        <f>SUM(H4:H6)</f>
        <v>73800</v>
      </c>
      <c r="I7" s="4">
        <f>SUM(I4:I6)</f>
        <v>0</v>
      </c>
      <c r="J7" s="4">
        <f>SUM(J4:J6)</f>
        <v>0</v>
      </c>
    </row>
    <row r="8" spans="1:10" ht="28.5" customHeight="1">
      <c r="A8" s="8" t="s">
        <v>48</v>
      </c>
      <c r="B8" s="8"/>
      <c r="C8" s="8"/>
      <c r="D8" s="8"/>
      <c r="E8" s="8"/>
      <c r="F8" s="8"/>
      <c r="G8" s="8"/>
      <c r="H8" s="8"/>
      <c r="I8" s="8"/>
      <c r="J8" s="8"/>
    </row>
    <row r="9" spans="1:10" ht="24.75" customHeight="1">
      <c r="A9" s="8" t="s">
        <v>49</v>
      </c>
      <c r="B9" s="8"/>
      <c r="C9" s="8"/>
      <c r="D9" s="8"/>
      <c r="E9" s="8"/>
      <c r="F9" s="8"/>
      <c r="G9" s="8"/>
      <c r="H9" s="8"/>
      <c r="I9" s="8"/>
      <c r="J9" s="8"/>
    </row>
    <row r="10" spans="1:10" ht="2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4.25">
      <c r="A12" s="9"/>
      <c r="B12" s="10"/>
      <c r="C12" s="11"/>
      <c r="D12" s="12"/>
      <c r="E12" s="12"/>
      <c r="F12" s="12"/>
      <c r="G12" s="12"/>
      <c r="H12" s="12"/>
      <c r="I12" s="12"/>
      <c r="J12" s="12"/>
    </row>
    <row r="13" spans="9:10" ht="14.25">
      <c r="I13" s="14"/>
      <c r="J13" s="14"/>
    </row>
    <row r="14" spans="9:10" ht="14.25">
      <c r="I14" s="14"/>
      <c r="J14" s="14"/>
    </row>
    <row r="15" spans="9:10" ht="14.25">
      <c r="I15" s="14"/>
      <c r="J15" s="14"/>
    </row>
  </sheetData>
  <sheetProtection/>
  <mergeCells count="7">
    <mergeCell ref="A1:J1"/>
    <mergeCell ref="A8:J8"/>
    <mergeCell ref="A9:J9"/>
    <mergeCell ref="A10:J10"/>
    <mergeCell ref="A11:J11"/>
    <mergeCell ref="A12:C12"/>
    <mergeCell ref="D12:J12"/>
  </mergeCells>
  <printOptions/>
  <pageMargins left="0.7083333333333334" right="0.11805555555555555" top="0.49" bottom="0.32" header="0.3" footer="0.3"/>
  <pageSetup horizontalDpi="200" verticalDpi="2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pane ySplit="3" topLeftCell="A4" activePane="bottomLeft" state="frozen"/>
      <selection pane="bottomLeft" activeCell="D10" sqref="D10:J10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24.625" style="0" customWidth="1"/>
    <col min="4" max="4" width="10.875" style="0" customWidth="1"/>
    <col min="5" max="5" width="11.625" style="0" customWidth="1"/>
    <col min="6" max="6" width="11.75390625" style="0" customWidth="1"/>
    <col min="7" max="7" width="11.625" style="0" customWidth="1"/>
    <col min="8" max="8" width="8.625" style="0" customWidth="1"/>
    <col min="9" max="9" width="8.75390625" style="0" customWidth="1"/>
    <col min="10" max="10" width="9.75390625" style="0" customWidth="1"/>
  </cols>
  <sheetData>
    <row r="1" spans="1:10" ht="28.5" customHeight="1">
      <c r="A1" s="1" t="s">
        <v>203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15">
        <v>1</v>
      </c>
      <c r="B4" s="5" t="s">
        <v>204</v>
      </c>
      <c r="C4" s="5" t="s">
        <v>205</v>
      </c>
      <c r="D4" s="5" t="s">
        <v>25</v>
      </c>
      <c r="E4" s="5" t="s">
        <v>206</v>
      </c>
      <c r="F4" s="5" t="s">
        <v>27</v>
      </c>
      <c r="G4" s="6">
        <v>5200</v>
      </c>
      <c r="H4" s="6">
        <v>930</v>
      </c>
      <c r="I4" s="6">
        <v>0</v>
      </c>
      <c r="J4" s="13">
        <v>0</v>
      </c>
    </row>
    <row r="5" spans="1:10" ht="36" customHeight="1">
      <c r="A5" s="4" t="s">
        <v>47</v>
      </c>
      <c r="B5" s="4"/>
      <c r="C5" s="4"/>
      <c r="D5" s="4"/>
      <c r="E5" s="4"/>
      <c r="F5" s="4"/>
      <c r="G5" s="4"/>
      <c r="H5" s="7">
        <f>SUM(H4:H4)</f>
        <v>930</v>
      </c>
      <c r="I5" s="4">
        <f>SUM(I4:I4)</f>
        <v>0</v>
      </c>
      <c r="J5" s="4">
        <f>SUM(J4:J4)</f>
        <v>0</v>
      </c>
    </row>
    <row r="6" spans="1:10" ht="28.5" customHeight="1">
      <c r="A6" s="8" t="s">
        <v>48</v>
      </c>
      <c r="B6" s="8"/>
      <c r="C6" s="8"/>
      <c r="D6" s="8"/>
      <c r="E6" s="8"/>
      <c r="F6" s="8"/>
      <c r="G6" s="8"/>
      <c r="H6" s="8"/>
      <c r="I6" s="8"/>
      <c r="J6" s="8"/>
    </row>
    <row r="7" spans="1:10" ht="24" customHeight="1">
      <c r="A7" s="8" t="s">
        <v>49</v>
      </c>
      <c r="B7" s="8"/>
      <c r="C7" s="8"/>
      <c r="D7" s="8"/>
      <c r="E7" s="8"/>
      <c r="F7" s="8"/>
      <c r="G7" s="8"/>
      <c r="H7" s="8"/>
      <c r="I7" s="8"/>
      <c r="J7" s="8"/>
    </row>
    <row r="8" spans="1:10" ht="2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4.25">
      <c r="A10" s="9"/>
      <c r="B10" s="10"/>
      <c r="C10" s="11"/>
      <c r="D10" s="12"/>
      <c r="E10" s="12"/>
      <c r="F10" s="12"/>
      <c r="G10" s="12"/>
      <c r="H10" s="12"/>
      <c r="I10" s="12"/>
      <c r="J10" s="12"/>
    </row>
    <row r="11" spans="9:10" ht="14.25">
      <c r="I11" s="14"/>
      <c r="J11" s="14"/>
    </row>
    <row r="12" spans="9:10" ht="14.25">
      <c r="I12" s="14"/>
      <c r="J12" s="14"/>
    </row>
    <row r="13" spans="9:10" ht="14.25">
      <c r="I13" s="14"/>
      <c r="J13" s="14"/>
    </row>
  </sheetData>
  <sheetProtection/>
  <mergeCells count="7">
    <mergeCell ref="A1:J1"/>
    <mergeCell ref="A6:J6"/>
    <mergeCell ref="A7:J7"/>
    <mergeCell ref="A8:J8"/>
    <mergeCell ref="A9:J9"/>
    <mergeCell ref="A10:C10"/>
    <mergeCell ref="D10:J10"/>
  </mergeCells>
  <printOptions/>
  <pageMargins left="0.8263888888888888" right="0.11805555555555555" top="0.49" bottom="0.32" header="0.3" footer="0.3"/>
  <pageSetup horizontalDpi="200" verticalDpi="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pane ySplit="3" topLeftCell="A4" activePane="bottomLeft" state="frozen"/>
      <selection pane="bottomLeft" activeCell="C7" sqref="C7"/>
    </sheetView>
  </sheetViews>
  <sheetFormatPr defaultColWidth="9.00390625" defaultRowHeight="14.25"/>
  <cols>
    <col min="1" max="1" width="6.375" style="0" customWidth="1"/>
    <col min="2" max="2" width="10.50390625" style="0" customWidth="1"/>
    <col min="3" max="3" width="20.00390625" style="0" customWidth="1"/>
    <col min="4" max="4" width="10.625" style="0" customWidth="1"/>
    <col min="5" max="5" width="11.50390625" style="0" customWidth="1"/>
    <col min="6" max="6" width="16.375" style="0" customWidth="1"/>
    <col min="7" max="8" width="11.125" style="0" customWidth="1"/>
    <col min="9" max="9" width="9.25390625" style="0" customWidth="1"/>
    <col min="10" max="10" width="8.625" style="0" customWidth="1"/>
  </cols>
  <sheetData>
    <row r="1" spans="1:10" ht="28.5" customHeight="1">
      <c r="A1" s="1" t="s">
        <v>207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208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49.5" customHeight="1">
      <c r="A4" s="4">
        <v>1</v>
      </c>
      <c r="B4" s="5" t="s">
        <v>209</v>
      </c>
      <c r="C4" s="5" t="s">
        <v>210</v>
      </c>
      <c r="D4" s="5" t="s">
        <v>15</v>
      </c>
      <c r="E4" s="5" t="s">
        <v>98</v>
      </c>
      <c r="F4" s="5" t="s">
        <v>22</v>
      </c>
      <c r="G4" s="6">
        <v>81800</v>
      </c>
      <c r="H4" s="6">
        <v>21500</v>
      </c>
      <c r="I4" s="6">
        <v>0</v>
      </c>
      <c r="J4" s="13">
        <v>0</v>
      </c>
    </row>
    <row r="5" spans="1:10" ht="37.5" customHeight="1">
      <c r="A5" s="4">
        <v>2</v>
      </c>
      <c r="B5" s="5" t="s">
        <v>211</v>
      </c>
      <c r="C5" s="5" t="s">
        <v>212</v>
      </c>
      <c r="D5" s="5" t="s">
        <v>20</v>
      </c>
      <c r="E5" s="5" t="s">
        <v>199</v>
      </c>
      <c r="F5" s="5" t="s">
        <v>175</v>
      </c>
      <c r="G5" s="6">
        <v>116000</v>
      </c>
      <c r="H5" s="6">
        <v>31300</v>
      </c>
      <c r="I5" s="6">
        <v>0</v>
      </c>
      <c r="J5" s="13">
        <v>0</v>
      </c>
    </row>
    <row r="6" spans="1:10" ht="48.75" customHeight="1">
      <c r="A6" s="4">
        <v>3</v>
      </c>
      <c r="B6" s="5" t="s">
        <v>209</v>
      </c>
      <c r="C6" s="5" t="s">
        <v>210</v>
      </c>
      <c r="D6" s="5" t="s">
        <v>20</v>
      </c>
      <c r="E6" s="5" t="s">
        <v>21</v>
      </c>
      <c r="F6" s="5" t="s">
        <v>22</v>
      </c>
      <c r="G6" s="6">
        <v>124800</v>
      </c>
      <c r="H6" s="6">
        <v>31300</v>
      </c>
      <c r="I6" s="6">
        <v>0</v>
      </c>
      <c r="J6" s="13">
        <v>0</v>
      </c>
    </row>
    <row r="7" spans="1:10" ht="36" customHeight="1">
      <c r="A7" s="4" t="s">
        <v>47</v>
      </c>
      <c r="B7" s="4"/>
      <c r="C7" s="4"/>
      <c r="D7" s="4"/>
      <c r="E7" s="4"/>
      <c r="F7" s="4"/>
      <c r="G7" s="4"/>
      <c r="H7" s="7">
        <f>SUM(H4:H6)</f>
        <v>84100</v>
      </c>
      <c r="I7" s="4">
        <f>SUM(I4:I6)</f>
        <v>0</v>
      </c>
      <c r="J7" s="4">
        <f>SUM(J4:J6)</f>
        <v>0</v>
      </c>
    </row>
    <row r="8" spans="1:10" ht="27.75" customHeight="1">
      <c r="A8" s="8" t="s">
        <v>48</v>
      </c>
      <c r="B8" s="8"/>
      <c r="C8" s="8"/>
      <c r="D8" s="8"/>
      <c r="E8" s="8"/>
      <c r="F8" s="8"/>
      <c r="G8" s="8"/>
      <c r="H8" s="8"/>
      <c r="I8" s="8"/>
      <c r="J8" s="8"/>
    </row>
    <row r="9" spans="1:10" ht="27" customHeight="1">
      <c r="A9" s="8" t="s">
        <v>49</v>
      </c>
      <c r="B9" s="8"/>
      <c r="C9" s="8"/>
      <c r="D9" s="8"/>
      <c r="E9" s="8"/>
      <c r="F9" s="8"/>
      <c r="G9" s="8"/>
      <c r="H9" s="8"/>
      <c r="I9" s="8"/>
      <c r="J9" s="8"/>
    </row>
    <row r="10" spans="1:10" ht="2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4.25">
      <c r="A12" s="9"/>
      <c r="B12" s="10"/>
      <c r="C12" s="11"/>
      <c r="D12" s="12"/>
      <c r="E12" s="12"/>
      <c r="F12" s="12"/>
      <c r="G12" s="12"/>
      <c r="H12" s="12"/>
      <c r="I12" s="12"/>
      <c r="J12" s="12"/>
    </row>
    <row r="13" spans="9:10" ht="14.25">
      <c r="I13" s="14"/>
      <c r="J13" s="14"/>
    </row>
    <row r="14" spans="9:10" ht="14.25">
      <c r="I14" s="14"/>
      <c r="J14" s="14"/>
    </row>
    <row r="15" spans="9:10" ht="14.25">
      <c r="I15" s="14"/>
      <c r="J15" s="14"/>
    </row>
  </sheetData>
  <sheetProtection/>
  <mergeCells count="7">
    <mergeCell ref="A1:J1"/>
    <mergeCell ref="A8:J8"/>
    <mergeCell ref="A9:J9"/>
    <mergeCell ref="A10:J10"/>
    <mergeCell ref="A11:J11"/>
    <mergeCell ref="A12:C12"/>
    <mergeCell ref="D12:J12"/>
  </mergeCells>
  <printOptions/>
  <pageMargins left="0.7868055555555555" right="0.11805555555555555" top="0.49" bottom="0.32" header="0.3" footer="0.3"/>
  <pageSetup horizontalDpi="200" verticalDpi="2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pane ySplit="3" topLeftCell="A4" activePane="bottomLeft" state="frozen"/>
      <selection pane="bottomLeft" activeCell="F15" sqref="F15"/>
    </sheetView>
  </sheetViews>
  <sheetFormatPr defaultColWidth="9.00390625" defaultRowHeight="14.25"/>
  <cols>
    <col min="1" max="1" width="6.375" style="0" customWidth="1"/>
    <col min="2" max="2" width="10.50390625" style="0" customWidth="1"/>
    <col min="3" max="3" width="20.00390625" style="0" customWidth="1"/>
    <col min="4" max="4" width="10.625" style="0" customWidth="1"/>
    <col min="5" max="5" width="11.50390625" style="0" customWidth="1"/>
    <col min="6" max="6" width="16.375" style="0" customWidth="1"/>
    <col min="7" max="8" width="11.125" style="0" customWidth="1"/>
    <col min="9" max="9" width="9.25390625" style="0" customWidth="1"/>
    <col min="10" max="10" width="8.625" style="0" customWidth="1"/>
  </cols>
  <sheetData>
    <row r="1" spans="1:10" ht="28.5" customHeight="1">
      <c r="A1" s="1" t="s">
        <v>213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214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4">
        <v>1</v>
      </c>
      <c r="B4" s="5" t="s">
        <v>215</v>
      </c>
      <c r="C4" s="5" t="s">
        <v>216</v>
      </c>
      <c r="D4" s="5" t="s">
        <v>61</v>
      </c>
      <c r="E4" s="5" t="s">
        <v>62</v>
      </c>
      <c r="F4" s="5" t="s">
        <v>63</v>
      </c>
      <c r="G4" s="6">
        <v>4500</v>
      </c>
      <c r="H4" s="6">
        <v>800</v>
      </c>
      <c r="I4" s="6">
        <v>0</v>
      </c>
      <c r="J4" s="13">
        <v>0</v>
      </c>
    </row>
    <row r="5" spans="1:10" ht="36" customHeight="1">
      <c r="A5" s="4" t="s">
        <v>47</v>
      </c>
      <c r="B5" s="4"/>
      <c r="C5" s="4"/>
      <c r="D5" s="4"/>
      <c r="E5" s="4"/>
      <c r="F5" s="4"/>
      <c r="G5" s="4"/>
      <c r="H5" s="7">
        <f>SUM(H4:H4)</f>
        <v>800</v>
      </c>
      <c r="I5" s="4">
        <f>SUM(I4:I4)</f>
        <v>0</v>
      </c>
      <c r="J5" s="4">
        <f>SUM(J4:J4)</f>
        <v>0</v>
      </c>
    </row>
    <row r="6" spans="1:10" ht="27.75" customHeight="1">
      <c r="A6" s="8" t="s">
        <v>48</v>
      </c>
      <c r="B6" s="8"/>
      <c r="C6" s="8"/>
      <c r="D6" s="8"/>
      <c r="E6" s="8"/>
      <c r="F6" s="8"/>
      <c r="G6" s="8"/>
      <c r="H6" s="8"/>
      <c r="I6" s="8"/>
      <c r="J6" s="8"/>
    </row>
    <row r="7" spans="1:10" ht="27" customHeight="1">
      <c r="A7" s="8" t="s">
        <v>49</v>
      </c>
      <c r="B7" s="8"/>
      <c r="C7" s="8"/>
      <c r="D7" s="8"/>
      <c r="E7" s="8"/>
      <c r="F7" s="8"/>
      <c r="G7" s="8"/>
      <c r="H7" s="8"/>
      <c r="I7" s="8"/>
      <c r="J7" s="8"/>
    </row>
    <row r="8" spans="1:10" ht="2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4.25">
      <c r="A10" s="9"/>
      <c r="B10" s="10"/>
      <c r="C10" s="11"/>
      <c r="D10" s="12"/>
      <c r="E10" s="12"/>
      <c r="F10" s="12"/>
      <c r="G10" s="12"/>
      <c r="H10" s="12"/>
      <c r="I10" s="12"/>
      <c r="J10" s="12"/>
    </row>
    <row r="11" spans="9:10" ht="14.25">
      <c r="I11" s="14"/>
      <c r="J11" s="14"/>
    </row>
    <row r="12" spans="9:10" ht="14.25">
      <c r="I12" s="14"/>
      <c r="J12" s="14"/>
    </row>
    <row r="13" spans="9:10" ht="14.25">
      <c r="I13" s="14"/>
      <c r="J13" s="14"/>
    </row>
  </sheetData>
  <sheetProtection/>
  <mergeCells count="7">
    <mergeCell ref="A1:J1"/>
    <mergeCell ref="A6:J6"/>
    <mergeCell ref="A7:J7"/>
    <mergeCell ref="A8:J8"/>
    <mergeCell ref="A9:J9"/>
    <mergeCell ref="A10:C10"/>
    <mergeCell ref="D10:J10"/>
  </mergeCells>
  <printOptions/>
  <pageMargins left="0.7868055555555555" right="0.11805555555555555" top="0.49" bottom="0.32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pane ySplit="3" topLeftCell="A4" activePane="bottomLeft" state="frozen"/>
      <selection pane="bottomLeft" activeCell="N7" sqref="N7"/>
    </sheetView>
  </sheetViews>
  <sheetFormatPr defaultColWidth="9.00390625" defaultRowHeight="14.25"/>
  <cols>
    <col min="1" max="1" width="6.25390625" style="0" customWidth="1"/>
    <col min="2" max="2" width="10.875" style="0" customWidth="1"/>
    <col min="3" max="3" width="19.50390625" style="0" customWidth="1"/>
    <col min="4" max="4" width="9.50390625" style="0" customWidth="1"/>
    <col min="5" max="5" width="10.50390625" style="0" customWidth="1"/>
    <col min="6" max="6" width="15.625" style="0" customWidth="1"/>
    <col min="7" max="7" width="10.75390625" style="0" customWidth="1"/>
    <col min="8" max="8" width="10.25390625" style="0" customWidth="1"/>
    <col min="9" max="9" width="9.875" style="0" customWidth="1"/>
    <col min="10" max="10" width="11.625" style="0" customWidth="1"/>
  </cols>
  <sheetData>
    <row r="1" spans="1:10" ht="24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23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15">
        <v>1</v>
      </c>
      <c r="B4" s="5" t="s">
        <v>51</v>
      </c>
      <c r="C4" s="5" t="s">
        <v>52</v>
      </c>
      <c r="D4" s="5" t="s">
        <v>15</v>
      </c>
      <c r="E4" s="5" t="s">
        <v>53</v>
      </c>
      <c r="F4" s="5" t="s">
        <v>54</v>
      </c>
      <c r="G4" s="6">
        <v>68500</v>
      </c>
      <c r="H4" s="6">
        <v>18500</v>
      </c>
      <c r="I4" s="6">
        <v>0</v>
      </c>
      <c r="J4" s="13">
        <v>0</v>
      </c>
    </row>
    <row r="5" spans="1:10" ht="38.25" customHeight="1">
      <c r="A5" s="15">
        <v>2</v>
      </c>
      <c r="B5" s="5" t="s">
        <v>55</v>
      </c>
      <c r="C5" s="5" t="s">
        <v>56</v>
      </c>
      <c r="D5" s="5" t="s">
        <v>20</v>
      </c>
      <c r="E5" s="5" t="s">
        <v>57</v>
      </c>
      <c r="F5" s="5" t="s">
        <v>58</v>
      </c>
      <c r="G5" s="6">
        <v>152000</v>
      </c>
      <c r="H5" s="6">
        <v>31300</v>
      </c>
      <c r="I5" s="6">
        <v>0</v>
      </c>
      <c r="J5" s="13">
        <v>0</v>
      </c>
    </row>
    <row r="6" spans="1:10" ht="38.25" customHeight="1">
      <c r="A6" s="15">
        <v>3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63</v>
      </c>
      <c r="G6" s="6">
        <v>4500</v>
      </c>
      <c r="H6" s="6">
        <v>800</v>
      </c>
      <c r="I6" s="6">
        <v>0</v>
      </c>
      <c r="J6" s="13">
        <v>0</v>
      </c>
    </row>
    <row r="7" spans="1:10" ht="38.25" customHeight="1">
      <c r="A7" s="15">
        <v>4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6">
        <v>3300</v>
      </c>
      <c r="H7" s="6">
        <v>780</v>
      </c>
      <c r="I7" s="6">
        <v>0</v>
      </c>
      <c r="J7" s="13">
        <v>0</v>
      </c>
    </row>
    <row r="8" spans="1:10" ht="30" customHeight="1">
      <c r="A8" s="4" t="s">
        <v>47</v>
      </c>
      <c r="B8" s="4"/>
      <c r="C8" s="4"/>
      <c r="D8" s="4"/>
      <c r="E8" s="4"/>
      <c r="F8" s="4"/>
      <c r="G8" s="4"/>
      <c r="H8" s="7">
        <f>SUM(H4:H7)</f>
        <v>51380</v>
      </c>
      <c r="I8" s="4">
        <f>SUM(I4:I7)</f>
        <v>0</v>
      </c>
      <c r="J8" s="4">
        <f>SUM(J4:J7)</f>
        <v>0</v>
      </c>
    </row>
    <row r="9" spans="1:10" ht="22.5" customHeight="1">
      <c r="A9" s="16" t="s">
        <v>48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21.75" customHeight="1">
      <c r="A10" s="8" t="s">
        <v>49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3" spans="3:10" ht="14.25">
      <c r="C13" s="17"/>
      <c r="D13" s="17"/>
      <c r="E13" s="17"/>
      <c r="F13" s="17"/>
      <c r="G13" s="17"/>
      <c r="H13" s="17"/>
      <c r="J13" s="17"/>
    </row>
    <row r="14" spans="1:10" ht="14.25">
      <c r="A14" s="9"/>
      <c r="B14" s="10"/>
      <c r="C14" s="11"/>
      <c r="D14" s="12"/>
      <c r="E14" s="12"/>
      <c r="F14" s="12"/>
      <c r="G14" s="12"/>
      <c r="H14" s="12"/>
      <c r="I14" s="12"/>
      <c r="J14" s="12"/>
    </row>
    <row r="15" spans="9:10" ht="14.25">
      <c r="I15" s="14"/>
      <c r="J15" s="14"/>
    </row>
    <row r="16" spans="9:10" ht="14.25">
      <c r="I16" s="14"/>
      <c r="J16" s="14"/>
    </row>
    <row r="17" spans="9:10" ht="14.25">
      <c r="I17" s="14"/>
      <c r="J17" s="14"/>
    </row>
  </sheetData>
  <sheetProtection/>
  <mergeCells count="6">
    <mergeCell ref="A1:J1"/>
    <mergeCell ref="A9:J9"/>
    <mergeCell ref="A10:J10"/>
    <mergeCell ref="A11:J11"/>
    <mergeCell ref="A14:C14"/>
    <mergeCell ref="D14:J14"/>
  </mergeCells>
  <printOptions/>
  <pageMargins left="0.5902777777777778" right="0.11805555555555555" top="0.49" bottom="0.32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pane ySplit="3" topLeftCell="A4" activePane="bottomLeft" state="frozen"/>
      <selection pane="bottomLeft" activeCell="A8" sqref="A8:J8"/>
    </sheetView>
  </sheetViews>
  <sheetFormatPr defaultColWidth="9.00390625" defaultRowHeight="14.25"/>
  <cols>
    <col min="1" max="1" width="5.50390625" style="0" customWidth="1"/>
    <col min="2" max="2" width="17.25390625" style="0" customWidth="1"/>
    <col min="3" max="3" width="14.375" style="0" customWidth="1"/>
    <col min="4" max="4" width="10.625" style="0" customWidth="1"/>
    <col min="5" max="5" width="11.50390625" style="0" customWidth="1"/>
    <col min="6" max="6" width="14.25390625" style="0" customWidth="1"/>
    <col min="7" max="7" width="13.00390625" style="0" customWidth="1"/>
    <col min="8" max="8" width="9.50390625" style="0" customWidth="1"/>
    <col min="9" max="9" width="9.125" style="0" customWidth="1"/>
    <col min="10" max="10" width="10.50390625" style="0" customWidth="1"/>
  </cols>
  <sheetData>
    <row r="1" spans="1:10" ht="28.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4">
        <v>1</v>
      </c>
      <c r="B4" s="5" t="s">
        <v>70</v>
      </c>
      <c r="C4" s="5" t="s">
        <v>71</v>
      </c>
      <c r="D4" s="5" t="s">
        <v>15</v>
      </c>
      <c r="E4" s="5" t="s">
        <v>72</v>
      </c>
      <c r="F4" s="5" t="s">
        <v>73</v>
      </c>
      <c r="G4" s="6">
        <v>83000</v>
      </c>
      <c r="H4" s="6">
        <v>20200</v>
      </c>
      <c r="I4" s="6">
        <v>0</v>
      </c>
      <c r="J4" s="13">
        <v>0</v>
      </c>
    </row>
    <row r="5" spans="1:10" ht="36" customHeight="1">
      <c r="A5" s="4" t="s">
        <v>47</v>
      </c>
      <c r="B5" s="4"/>
      <c r="C5" s="4"/>
      <c r="D5" s="4"/>
      <c r="E5" s="4"/>
      <c r="F5" s="4"/>
      <c r="G5" s="4"/>
      <c r="H5" s="7">
        <f>SUM(H4:H4)</f>
        <v>20200</v>
      </c>
      <c r="I5" s="4">
        <f>SUM(I4:I4)</f>
        <v>0</v>
      </c>
      <c r="J5" s="4">
        <f>SUM(J4:J4)</f>
        <v>0</v>
      </c>
    </row>
    <row r="6" spans="1:10" ht="27" customHeight="1">
      <c r="A6" s="16" t="s">
        <v>48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1.75" customHeight="1">
      <c r="A7" s="8" t="s">
        <v>49</v>
      </c>
      <c r="B7" s="8"/>
      <c r="C7" s="8"/>
      <c r="D7" s="8"/>
      <c r="E7" s="8"/>
      <c r="F7" s="8"/>
      <c r="G7" s="8"/>
      <c r="H7" s="8"/>
      <c r="I7" s="8"/>
      <c r="J7" s="8"/>
    </row>
    <row r="8" spans="1:10" ht="2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4.25">
      <c r="A10" s="9"/>
      <c r="B10" s="10"/>
      <c r="C10" s="11"/>
      <c r="D10" s="12"/>
      <c r="E10" s="12"/>
      <c r="F10" s="12"/>
      <c r="G10" s="12"/>
      <c r="H10" s="12"/>
      <c r="I10" s="12"/>
      <c r="J10" s="12"/>
    </row>
    <row r="11" spans="9:10" ht="14.25">
      <c r="I11" s="14"/>
      <c r="J11" s="14"/>
    </row>
    <row r="12" spans="9:10" ht="14.25">
      <c r="I12" s="14"/>
      <c r="J12" s="14"/>
    </row>
    <row r="13" spans="9:10" ht="14.25">
      <c r="I13" s="14"/>
      <c r="J13" s="14"/>
    </row>
  </sheetData>
  <sheetProtection/>
  <mergeCells count="7">
    <mergeCell ref="A1:J1"/>
    <mergeCell ref="A6:J6"/>
    <mergeCell ref="A7:J7"/>
    <mergeCell ref="A8:J8"/>
    <mergeCell ref="A9:J9"/>
    <mergeCell ref="A10:C10"/>
    <mergeCell ref="D10:J10"/>
  </mergeCells>
  <printOptions/>
  <pageMargins left="0.7479166666666667" right="0.11805555555555555" top="0.49" bottom="0.32" header="0.3" footer="0.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pane ySplit="3" topLeftCell="A4" activePane="bottomLeft" state="frozen"/>
      <selection pane="bottomLeft" activeCell="A10" sqref="A10:J10"/>
    </sheetView>
  </sheetViews>
  <sheetFormatPr defaultColWidth="9.00390625" defaultRowHeight="14.25"/>
  <cols>
    <col min="1" max="1" width="5.50390625" style="0" customWidth="1"/>
    <col min="2" max="2" width="17.25390625" style="0" customWidth="1"/>
    <col min="3" max="3" width="14.375" style="0" customWidth="1"/>
    <col min="4" max="4" width="10.625" style="0" customWidth="1"/>
    <col min="5" max="5" width="11.50390625" style="0" customWidth="1"/>
    <col min="6" max="6" width="14.25390625" style="0" customWidth="1"/>
    <col min="7" max="7" width="13.00390625" style="0" customWidth="1"/>
    <col min="8" max="8" width="9.50390625" style="0" customWidth="1"/>
    <col min="9" max="9" width="9.125" style="0" customWidth="1"/>
    <col min="10" max="10" width="10.50390625" style="0" customWidth="1"/>
  </cols>
  <sheetData>
    <row r="1" spans="1:10" ht="28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4">
        <v>1</v>
      </c>
      <c r="B4" s="5" t="s">
        <v>75</v>
      </c>
      <c r="C4" s="5" t="s">
        <v>76</v>
      </c>
      <c r="D4" s="5" t="s">
        <v>66</v>
      </c>
      <c r="E4" s="5" t="s">
        <v>77</v>
      </c>
      <c r="F4" s="5" t="s">
        <v>68</v>
      </c>
      <c r="G4" s="6">
        <v>3300</v>
      </c>
      <c r="H4" s="6">
        <v>780</v>
      </c>
      <c r="I4" s="6">
        <v>0</v>
      </c>
      <c r="J4" s="13">
        <v>0</v>
      </c>
    </row>
    <row r="5" spans="1:10" ht="38.25" customHeight="1">
      <c r="A5" s="4">
        <v>2</v>
      </c>
      <c r="B5" s="5" t="s">
        <v>78</v>
      </c>
      <c r="C5" s="5" t="s">
        <v>79</v>
      </c>
      <c r="D5" s="5" t="s">
        <v>66</v>
      </c>
      <c r="E5" s="5" t="s">
        <v>77</v>
      </c>
      <c r="F5" s="5" t="s">
        <v>68</v>
      </c>
      <c r="G5" s="6">
        <v>3300</v>
      </c>
      <c r="H5" s="6">
        <v>780</v>
      </c>
      <c r="I5" s="6">
        <v>0</v>
      </c>
      <c r="J5" s="13">
        <v>0</v>
      </c>
    </row>
    <row r="6" spans="1:10" ht="38.25" customHeight="1">
      <c r="A6" s="4">
        <v>3</v>
      </c>
      <c r="B6" s="5" t="s">
        <v>80</v>
      </c>
      <c r="C6" s="5" t="s">
        <v>81</v>
      </c>
      <c r="D6" s="5" t="s">
        <v>66</v>
      </c>
      <c r="E6" s="5" t="s">
        <v>77</v>
      </c>
      <c r="F6" s="5" t="s">
        <v>68</v>
      </c>
      <c r="G6" s="6">
        <v>3300</v>
      </c>
      <c r="H6" s="6">
        <v>780</v>
      </c>
      <c r="I6" s="6">
        <v>0</v>
      </c>
      <c r="J6" s="13">
        <v>0</v>
      </c>
    </row>
    <row r="7" spans="1:10" ht="36" customHeight="1">
      <c r="A7" s="4" t="s">
        <v>47</v>
      </c>
      <c r="B7" s="4"/>
      <c r="C7" s="4"/>
      <c r="D7" s="4"/>
      <c r="E7" s="4"/>
      <c r="F7" s="4"/>
      <c r="G7" s="4"/>
      <c r="H7" s="7">
        <f>SUM(H4:H6)</f>
        <v>2340</v>
      </c>
      <c r="I7" s="4">
        <f aca="true" t="shared" si="0" ref="H7:J7">SUM(I6:I6)</f>
        <v>0</v>
      </c>
      <c r="J7" s="4">
        <f t="shared" si="0"/>
        <v>0</v>
      </c>
    </row>
    <row r="8" spans="1:10" ht="27" customHeight="1">
      <c r="A8" s="16" t="s">
        <v>48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21.75" customHeight="1">
      <c r="A9" s="8" t="s">
        <v>49</v>
      </c>
      <c r="B9" s="8"/>
      <c r="C9" s="8"/>
      <c r="D9" s="8"/>
      <c r="E9" s="8"/>
      <c r="F9" s="8"/>
      <c r="G9" s="8"/>
      <c r="H9" s="8"/>
      <c r="I9" s="8"/>
      <c r="J9" s="8"/>
    </row>
    <row r="10" spans="1:10" ht="2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4.25">
      <c r="A12" s="9"/>
      <c r="B12" s="10"/>
      <c r="C12" s="11"/>
      <c r="D12" s="12"/>
      <c r="E12" s="12"/>
      <c r="F12" s="12"/>
      <c r="G12" s="12"/>
      <c r="H12" s="12"/>
      <c r="I12" s="12"/>
      <c r="J12" s="12"/>
    </row>
    <row r="13" spans="9:10" ht="14.25">
      <c r="I13" s="14"/>
      <c r="J13" s="14"/>
    </row>
    <row r="14" spans="9:10" ht="14.25">
      <c r="I14" s="14"/>
      <c r="J14" s="14"/>
    </row>
    <row r="15" spans="9:10" ht="14.25">
      <c r="I15" s="14"/>
      <c r="J15" s="14"/>
    </row>
  </sheetData>
  <sheetProtection/>
  <mergeCells count="7">
    <mergeCell ref="A1:J1"/>
    <mergeCell ref="A8:J8"/>
    <mergeCell ref="A9:J9"/>
    <mergeCell ref="A10:J10"/>
    <mergeCell ref="A11:J11"/>
    <mergeCell ref="A12:C12"/>
    <mergeCell ref="D12:J12"/>
  </mergeCells>
  <printOptions/>
  <pageMargins left="0.7479166666666667" right="0.11805555555555555" top="0.49" bottom="0.32" header="0.3" footer="0.3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pane ySplit="3" topLeftCell="A4" activePane="bottomLeft" state="frozen"/>
      <selection pane="bottomLeft" activeCell="D5" sqref="D5"/>
    </sheetView>
  </sheetViews>
  <sheetFormatPr defaultColWidth="9.00390625" defaultRowHeight="14.25"/>
  <cols>
    <col min="1" max="1" width="5.50390625" style="0" customWidth="1"/>
    <col min="2" max="2" width="17.25390625" style="0" customWidth="1"/>
    <col min="3" max="3" width="14.375" style="0" customWidth="1"/>
    <col min="4" max="4" width="10.625" style="0" customWidth="1"/>
    <col min="5" max="5" width="11.50390625" style="0" customWidth="1"/>
    <col min="6" max="6" width="14.25390625" style="0" customWidth="1"/>
    <col min="7" max="7" width="13.00390625" style="0" customWidth="1"/>
    <col min="8" max="8" width="9.50390625" style="0" customWidth="1"/>
    <col min="9" max="9" width="9.125" style="0" customWidth="1"/>
    <col min="10" max="10" width="10.50390625" style="0" customWidth="1"/>
  </cols>
  <sheetData>
    <row r="1" spans="1:10" ht="28.5" customHeight="1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4">
        <v>1</v>
      </c>
      <c r="B4" s="5" t="s">
        <v>83</v>
      </c>
      <c r="C4" s="5" t="s">
        <v>84</v>
      </c>
      <c r="D4" s="5" t="s">
        <v>66</v>
      </c>
      <c r="E4" s="5" t="s">
        <v>77</v>
      </c>
      <c r="F4" s="5" t="s">
        <v>68</v>
      </c>
      <c r="G4" s="6">
        <v>3300</v>
      </c>
      <c r="H4" s="6">
        <v>780</v>
      </c>
      <c r="I4" s="6">
        <v>0</v>
      </c>
      <c r="J4" s="13">
        <v>0</v>
      </c>
    </row>
    <row r="5" spans="1:10" ht="36" customHeight="1">
      <c r="A5" s="4" t="s">
        <v>47</v>
      </c>
      <c r="B5" s="4"/>
      <c r="C5" s="4"/>
      <c r="D5" s="4"/>
      <c r="E5" s="4"/>
      <c r="F5" s="4"/>
      <c r="G5" s="4"/>
      <c r="H5" s="7">
        <f>SUM(H4:H4)</f>
        <v>780</v>
      </c>
      <c r="I5" s="4">
        <f>SUM(I4:I4)</f>
        <v>0</v>
      </c>
      <c r="J5" s="4">
        <f>SUM(J4:J4)</f>
        <v>0</v>
      </c>
    </row>
    <row r="6" spans="1:10" ht="27" customHeight="1">
      <c r="A6" s="16" t="s">
        <v>48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1.75" customHeight="1">
      <c r="A7" s="8" t="s">
        <v>49</v>
      </c>
      <c r="B7" s="8"/>
      <c r="C7" s="8"/>
      <c r="D7" s="8"/>
      <c r="E7" s="8"/>
      <c r="F7" s="8"/>
      <c r="G7" s="8"/>
      <c r="H7" s="8"/>
      <c r="I7" s="8"/>
      <c r="J7" s="8"/>
    </row>
    <row r="8" spans="1:10" ht="2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4.25">
      <c r="A10" s="9"/>
      <c r="B10" s="10"/>
      <c r="C10" s="11"/>
      <c r="D10" s="12"/>
      <c r="E10" s="12"/>
      <c r="F10" s="12"/>
      <c r="G10" s="12"/>
      <c r="H10" s="12"/>
      <c r="I10" s="12"/>
      <c r="J10" s="12"/>
    </row>
    <row r="11" spans="9:10" ht="14.25">
      <c r="I11" s="14"/>
      <c r="J11" s="14"/>
    </row>
    <row r="12" spans="9:10" ht="14.25">
      <c r="I12" s="14"/>
      <c r="J12" s="14"/>
    </row>
    <row r="13" spans="9:10" ht="14.25">
      <c r="I13" s="14"/>
      <c r="J13" s="14"/>
    </row>
  </sheetData>
  <sheetProtection/>
  <mergeCells count="7">
    <mergeCell ref="A1:J1"/>
    <mergeCell ref="A6:J6"/>
    <mergeCell ref="A7:J7"/>
    <mergeCell ref="A8:J8"/>
    <mergeCell ref="A9:J9"/>
    <mergeCell ref="A10:C10"/>
    <mergeCell ref="D10:J10"/>
  </mergeCells>
  <printOptions/>
  <pageMargins left="0.7479166666666667" right="0.11805555555555555" top="0.49" bottom="0.32" header="0.3" footer="0.3"/>
  <pageSetup horizontalDpi="200" verticalDpi="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pane ySplit="3" topLeftCell="A4" activePane="bottomLeft" state="frozen"/>
      <selection pane="bottomLeft" activeCell="E5" sqref="E5"/>
    </sheetView>
  </sheetViews>
  <sheetFormatPr defaultColWidth="9.00390625" defaultRowHeight="14.25"/>
  <cols>
    <col min="1" max="1" width="5.50390625" style="0" customWidth="1"/>
    <col min="2" max="2" width="17.25390625" style="0" customWidth="1"/>
    <col min="3" max="3" width="14.375" style="0" customWidth="1"/>
    <col min="4" max="4" width="10.625" style="0" customWidth="1"/>
    <col min="5" max="5" width="11.50390625" style="0" customWidth="1"/>
    <col min="6" max="6" width="14.25390625" style="0" customWidth="1"/>
    <col min="7" max="7" width="13.00390625" style="0" customWidth="1"/>
    <col min="8" max="8" width="9.50390625" style="0" customWidth="1"/>
    <col min="9" max="9" width="9.125" style="0" customWidth="1"/>
    <col min="10" max="10" width="10.50390625" style="0" customWidth="1"/>
  </cols>
  <sheetData>
    <row r="1" spans="1:10" ht="28.5" customHeigh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4">
        <v>1</v>
      </c>
      <c r="B4" s="5" t="s">
        <v>86</v>
      </c>
      <c r="C4" s="5" t="s">
        <v>87</v>
      </c>
      <c r="D4" s="5" t="s">
        <v>25</v>
      </c>
      <c r="E4" s="5" t="s">
        <v>88</v>
      </c>
      <c r="F4" s="5" t="s">
        <v>27</v>
      </c>
      <c r="G4" s="6">
        <v>6600</v>
      </c>
      <c r="H4" s="6">
        <v>1600</v>
      </c>
      <c r="I4" s="6">
        <v>0</v>
      </c>
      <c r="J4" s="13">
        <v>0</v>
      </c>
    </row>
    <row r="5" spans="1:10" ht="36" customHeight="1">
      <c r="A5" s="4" t="s">
        <v>47</v>
      </c>
      <c r="B5" s="4"/>
      <c r="C5" s="4"/>
      <c r="D5" s="4"/>
      <c r="E5" s="4"/>
      <c r="F5" s="4"/>
      <c r="G5" s="4"/>
      <c r="H5" s="7">
        <f aca="true" t="shared" si="0" ref="H5:J5">SUM(H4:H4)</f>
        <v>1600</v>
      </c>
      <c r="I5" s="4">
        <f t="shared" si="0"/>
        <v>0</v>
      </c>
      <c r="J5" s="4">
        <f t="shared" si="0"/>
        <v>0</v>
      </c>
    </row>
    <row r="6" spans="1:10" ht="27" customHeight="1">
      <c r="A6" s="16" t="s">
        <v>48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1.75" customHeight="1">
      <c r="A7" s="8" t="s">
        <v>49</v>
      </c>
      <c r="B7" s="8"/>
      <c r="C7" s="8"/>
      <c r="D7" s="8"/>
      <c r="E7" s="8"/>
      <c r="F7" s="8"/>
      <c r="G7" s="8"/>
      <c r="H7" s="8"/>
      <c r="I7" s="8"/>
      <c r="J7" s="8"/>
    </row>
    <row r="8" spans="1:10" ht="2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4.25">
      <c r="A10" s="9"/>
      <c r="B10" s="10"/>
      <c r="C10" s="11"/>
      <c r="D10" s="12"/>
      <c r="E10" s="12"/>
      <c r="F10" s="12"/>
      <c r="G10" s="12"/>
      <c r="H10" s="12"/>
      <c r="I10" s="12"/>
      <c r="J10" s="12"/>
    </row>
    <row r="11" spans="9:10" ht="14.25">
      <c r="I11" s="14"/>
      <c r="J11" s="14"/>
    </row>
    <row r="12" spans="9:10" ht="14.25">
      <c r="I12" s="14"/>
      <c r="J12" s="14"/>
    </row>
    <row r="13" spans="9:10" ht="14.25">
      <c r="I13" s="14"/>
      <c r="J13" s="14"/>
    </row>
  </sheetData>
  <sheetProtection/>
  <mergeCells count="7">
    <mergeCell ref="A1:J1"/>
    <mergeCell ref="A6:J6"/>
    <mergeCell ref="A7:J7"/>
    <mergeCell ref="A8:J8"/>
    <mergeCell ref="A9:J9"/>
    <mergeCell ref="A10:C10"/>
    <mergeCell ref="D10:J10"/>
  </mergeCells>
  <printOptions/>
  <pageMargins left="0.7479166666666667" right="0.11805555555555555" top="0.49" bottom="0.32" header="0.3" footer="0.3"/>
  <pageSetup horizontalDpi="200" verticalDpi="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pane ySplit="3" topLeftCell="A4" activePane="bottomLeft" state="frozen"/>
      <selection pane="bottomLeft" activeCell="B5" sqref="B5"/>
    </sheetView>
  </sheetViews>
  <sheetFormatPr defaultColWidth="9.00390625" defaultRowHeight="14.25"/>
  <cols>
    <col min="1" max="1" width="5.50390625" style="0" customWidth="1"/>
    <col min="2" max="2" width="17.25390625" style="0" customWidth="1"/>
    <col min="3" max="3" width="14.375" style="0" customWidth="1"/>
    <col min="4" max="4" width="10.625" style="0" customWidth="1"/>
    <col min="5" max="5" width="11.50390625" style="0" customWidth="1"/>
    <col min="6" max="6" width="14.25390625" style="0" customWidth="1"/>
    <col min="7" max="7" width="13.00390625" style="0" customWidth="1"/>
    <col min="8" max="8" width="9.50390625" style="0" customWidth="1"/>
    <col min="9" max="9" width="9.125" style="0" customWidth="1"/>
    <col min="10" max="10" width="10.50390625" style="0" customWidth="1"/>
  </cols>
  <sheetData>
    <row r="1" spans="1:10" ht="28.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51.75" customHeight="1">
      <c r="A4" s="4">
        <v>1</v>
      </c>
      <c r="B4" s="5" t="s">
        <v>90</v>
      </c>
      <c r="C4" s="5" t="s">
        <v>91</v>
      </c>
      <c r="D4" s="5" t="s">
        <v>20</v>
      </c>
      <c r="E4" s="5" t="s">
        <v>30</v>
      </c>
      <c r="F4" s="5" t="s">
        <v>22</v>
      </c>
      <c r="G4" s="6">
        <v>126000</v>
      </c>
      <c r="H4" s="6">
        <v>31300</v>
      </c>
      <c r="I4" s="6">
        <v>0</v>
      </c>
      <c r="J4" s="13">
        <v>0</v>
      </c>
    </row>
    <row r="5" spans="1:10" ht="36" customHeight="1">
      <c r="A5" s="4" t="s">
        <v>47</v>
      </c>
      <c r="B5" s="4"/>
      <c r="C5" s="4"/>
      <c r="D5" s="4"/>
      <c r="E5" s="4"/>
      <c r="F5" s="4"/>
      <c r="G5" s="4"/>
      <c r="H5" s="7">
        <f>SUM(H4:H4)</f>
        <v>31300</v>
      </c>
      <c r="I5" s="4">
        <f>SUM(I4:I4)</f>
        <v>0</v>
      </c>
      <c r="J5" s="4">
        <v>0</v>
      </c>
    </row>
    <row r="6" spans="1:10" ht="36" customHeight="1">
      <c r="A6" s="16" t="s">
        <v>48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4" customHeight="1">
      <c r="A7" s="8" t="s">
        <v>49</v>
      </c>
      <c r="B7" s="8"/>
      <c r="C7" s="8"/>
      <c r="D7" s="8"/>
      <c r="E7" s="8"/>
      <c r="F7" s="8"/>
      <c r="G7" s="8"/>
      <c r="H7" s="8"/>
      <c r="I7" s="8"/>
      <c r="J7" s="8"/>
    </row>
    <row r="8" spans="1:10" ht="2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3:10" ht="14.25">
      <c r="C9" s="17"/>
      <c r="D9" s="17"/>
      <c r="E9" s="17"/>
      <c r="F9" s="17"/>
      <c r="G9" s="17"/>
      <c r="H9" s="17"/>
      <c r="I9" s="17"/>
      <c r="J9" s="17"/>
    </row>
    <row r="10" spans="1:10" ht="14.25">
      <c r="A10" s="9"/>
      <c r="B10" s="10"/>
      <c r="C10" s="11"/>
      <c r="D10" s="12"/>
      <c r="E10" s="12"/>
      <c r="F10" s="12"/>
      <c r="G10" s="12"/>
      <c r="H10" s="12"/>
      <c r="I10" s="12"/>
      <c r="J10" s="12"/>
    </row>
    <row r="11" spans="9:10" ht="14.25">
      <c r="I11" s="14"/>
      <c r="J11" s="14"/>
    </row>
    <row r="12" spans="9:10" ht="14.25">
      <c r="I12" s="14"/>
      <c r="J12" s="14"/>
    </row>
    <row r="13" spans="9:10" ht="14.25">
      <c r="I13" s="14"/>
      <c r="J13" s="14"/>
    </row>
  </sheetData>
  <sheetProtection/>
  <mergeCells count="6">
    <mergeCell ref="A1:J1"/>
    <mergeCell ref="A6:J6"/>
    <mergeCell ref="A7:J7"/>
    <mergeCell ref="A8:J8"/>
    <mergeCell ref="A10:C10"/>
    <mergeCell ref="D10:J10"/>
  </mergeCells>
  <printOptions/>
  <pageMargins left="0.7479166666666667" right="0.11805555555555555" top="0.49" bottom="0.32" header="0.3" footer="0.3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pane ySplit="3" topLeftCell="A4" activePane="bottomLeft" state="frozen"/>
      <selection pane="bottomLeft" activeCell="A19" sqref="A19:J19"/>
    </sheetView>
  </sheetViews>
  <sheetFormatPr defaultColWidth="9.00390625" defaultRowHeight="14.25"/>
  <cols>
    <col min="1" max="1" width="5.625" style="0" customWidth="1"/>
    <col min="2" max="2" width="11.375" style="0" customWidth="1"/>
    <col min="3" max="3" width="22.25390625" style="0" customWidth="1"/>
    <col min="4" max="4" width="11.75390625" style="0" customWidth="1"/>
    <col min="5" max="5" width="11.00390625" style="0" customWidth="1"/>
    <col min="6" max="6" width="20.00390625" style="0" customWidth="1"/>
    <col min="7" max="7" width="11.75390625" style="0" customWidth="1"/>
    <col min="8" max="8" width="8.50390625" style="0" customWidth="1"/>
    <col min="9" max="9" width="9.125" style="0" customWidth="1"/>
    <col min="10" max="10" width="10.75390625" style="0" customWidth="1"/>
  </cols>
  <sheetData>
    <row r="1" spans="1:10" ht="28.5" customHeight="1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6" customHeight="1">
      <c r="A4" s="4">
        <v>1</v>
      </c>
      <c r="B4" s="5" t="s">
        <v>93</v>
      </c>
      <c r="C4" s="5" t="s">
        <v>94</v>
      </c>
      <c r="D4" s="5" t="s">
        <v>15</v>
      </c>
      <c r="E4" s="5" t="s">
        <v>95</v>
      </c>
      <c r="F4" s="5" t="s">
        <v>17</v>
      </c>
      <c r="G4" s="6">
        <v>87000</v>
      </c>
      <c r="H4" s="6">
        <v>21500</v>
      </c>
      <c r="I4" s="6">
        <v>0</v>
      </c>
      <c r="J4" s="13">
        <v>0</v>
      </c>
    </row>
    <row r="5" spans="1:10" ht="34.5" customHeight="1">
      <c r="A5" s="4">
        <v>2</v>
      </c>
      <c r="B5" s="5" t="s">
        <v>96</v>
      </c>
      <c r="C5" s="5" t="s">
        <v>97</v>
      </c>
      <c r="D5" s="5" t="s">
        <v>15</v>
      </c>
      <c r="E5" s="5" t="s">
        <v>98</v>
      </c>
      <c r="F5" s="5" t="s">
        <v>22</v>
      </c>
      <c r="G5" s="6">
        <v>82500</v>
      </c>
      <c r="H5" s="6">
        <v>21500</v>
      </c>
      <c r="I5" s="6">
        <v>0</v>
      </c>
      <c r="J5" s="13">
        <v>0</v>
      </c>
    </row>
    <row r="6" spans="1:10" ht="34.5" customHeight="1">
      <c r="A6" s="4">
        <v>3</v>
      </c>
      <c r="B6" s="5" t="s">
        <v>99</v>
      </c>
      <c r="C6" s="5" t="s">
        <v>100</v>
      </c>
      <c r="D6" s="5" t="s">
        <v>20</v>
      </c>
      <c r="E6" s="5" t="s">
        <v>21</v>
      </c>
      <c r="F6" s="5" t="s">
        <v>22</v>
      </c>
      <c r="G6" s="6">
        <v>123000</v>
      </c>
      <c r="H6" s="6">
        <v>31300</v>
      </c>
      <c r="I6" s="6">
        <v>0</v>
      </c>
      <c r="J6" s="13">
        <v>0</v>
      </c>
    </row>
    <row r="7" spans="1:10" ht="34.5" customHeight="1">
      <c r="A7" s="4">
        <v>4</v>
      </c>
      <c r="B7" s="5" t="s">
        <v>101</v>
      </c>
      <c r="C7" s="5" t="s">
        <v>102</v>
      </c>
      <c r="D7" s="5" t="s">
        <v>15</v>
      </c>
      <c r="E7" s="5" t="s">
        <v>103</v>
      </c>
      <c r="F7" s="5" t="s">
        <v>104</v>
      </c>
      <c r="G7" s="6">
        <v>42000</v>
      </c>
      <c r="H7" s="6">
        <v>10900</v>
      </c>
      <c r="I7" s="6">
        <v>0</v>
      </c>
      <c r="J7" s="13">
        <v>0</v>
      </c>
    </row>
    <row r="8" spans="1:10" ht="34.5" customHeight="1">
      <c r="A8" s="4">
        <v>5</v>
      </c>
      <c r="B8" s="5" t="s">
        <v>105</v>
      </c>
      <c r="C8" s="5" t="s">
        <v>106</v>
      </c>
      <c r="D8" s="5" t="s">
        <v>20</v>
      </c>
      <c r="E8" s="5" t="s">
        <v>107</v>
      </c>
      <c r="F8" s="5" t="s">
        <v>108</v>
      </c>
      <c r="G8" s="6">
        <v>91000</v>
      </c>
      <c r="H8" s="6">
        <v>31300</v>
      </c>
      <c r="I8" s="6">
        <v>0</v>
      </c>
      <c r="J8" s="13">
        <v>0</v>
      </c>
    </row>
    <row r="9" spans="1:10" ht="34.5" customHeight="1">
      <c r="A9" s="4">
        <v>6</v>
      </c>
      <c r="B9" s="5" t="s">
        <v>109</v>
      </c>
      <c r="C9" s="5" t="s">
        <v>110</v>
      </c>
      <c r="D9" s="5" t="s">
        <v>20</v>
      </c>
      <c r="E9" s="5" t="s">
        <v>30</v>
      </c>
      <c r="F9" s="5" t="s">
        <v>22</v>
      </c>
      <c r="G9" s="6">
        <v>131000</v>
      </c>
      <c r="H9" s="6">
        <v>31300</v>
      </c>
      <c r="I9" s="6">
        <v>0</v>
      </c>
      <c r="J9" s="13">
        <v>0</v>
      </c>
    </row>
    <row r="10" spans="1:10" ht="34.5" customHeight="1">
      <c r="A10" s="4">
        <v>7</v>
      </c>
      <c r="B10" s="5" t="s">
        <v>111</v>
      </c>
      <c r="C10" s="5" t="s">
        <v>112</v>
      </c>
      <c r="D10" s="5" t="s">
        <v>20</v>
      </c>
      <c r="E10" s="5" t="s">
        <v>107</v>
      </c>
      <c r="F10" s="5" t="s">
        <v>108</v>
      </c>
      <c r="G10" s="6">
        <v>96300</v>
      </c>
      <c r="H10" s="6">
        <v>31300</v>
      </c>
      <c r="I10" s="6">
        <v>0</v>
      </c>
      <c r="J10" s="13">
        <v>0</v>
      </c>
    </row>
    <row r="11" spans="1:10" ht="34.5" customHeight="1">
      <c r="A11" s="4">
        <v>8</v>
      </c>
      <c r="B11" s="5" t="s">
        <v>113</v>
      </c>
      <c r="C11" s="5" t="s">
        <v>114</v>
      </c>
      <c r="D11" s="5" t="s">
        <v>115</v>
      </c>
      <c r="E11" s="5" t="s">
        <v>116</v>
      </c>
      <c r="F11" s="5" t="s">
        <v>117</v>
      </c>
      <c r="G11" s="6">
        <v>6200</v>
      </c>
      <c r="H11" s="6">
        <v>720</v>
      </c>
      <c r="I11" s="6">
        <v>0</v>
      </c>
      <c r="J11" s="13">
        <v>0</v>
      </c>
    </row>
    <row r="12" spans="1:10" ht="34.5" customHeight="1">
      <c r="A12" s="4">
        <v>9</v>
      </c>
      <c r="B12" s="5" t="s">
        <v>118</v>
      </c>
      <c r="C12" s="5" t="s">
        <v>119</v>
      </c>
      <c r="D12" s="5" t="s">
        <v>20</v>
      </c>
      <c r="E12" s="5" t="s">
        <v>21</v>
      </c>
      <c r="F12" s="5" t="s">
        <v>22</v>
      </c>
      <c r="G12" s="6">
        <v>126000</v>
      </c>
      <c r="H12" s="6">
        <v>31300</v>
      </c>
      <c r="I12" s="6">
        <v>0</v>
      </c>
      <c r="J12" s="13">
        <v>0</v>
      </c>
    </row>
    <row r="13" spans="1:10" ht="34.5" customHeight="1">
      <c r="A13" s="4">
        <v>10</v>
      </c>
      <c r="B13" s="5" t="s">
        <v>120</v>
      </c>
      <c r="C13" s="5" t="s">
        <v>121</v>
      </c>
      <c r="D13" s="5" t="s">
        <v>36</v>
      </c>
      <c r="E13" s="5" t="s">
        <v>37</v>
      </c>
      <c r="F13" s="5" t="s">
        <v>38</v>
      </c>
      <c r="G13" s="6">
        <v>180000</v>
      </c>
      <c r="H13" s="6">
        <v>63000</v>
      </c>
      <c r="I13" s="6">
        <v>18900</v>
      </c>
      <c r="J13" s="13">
        <v>0</v>
      </c>
    </row>
    <row r="14" spans="1:10" ht="34.5" customHeight="1">
      <c r="A14" s="4">
        <v>11</v>
      </c>
      <c r="B14" s="5" t="s">
        <v>122</v>
      </c>
      <c r="C14" s="5" t="s">
        <v>123</v>
      </c>
      <c r="D14" s="5" t="s">
        <v>36</v>
      </c>
      <c r="E14" s="5" t="s">
        <v>37</v>
      </c>
      <c r="F14" s="5" t="s">
        <v>38</v>
      </c>
      <c r="G14" s="6">
        <v>180000</v>
      </c>
      <c r="H14" s="6">
        <v>63000</v>
      </c>
      <c r="I14" s="6">
        <v>18900</v>
      </c>
      <c r="J14" s="13">
        <v>0</v>
      </c>
    </row>
    <row r="15" spans="1:10" ht="34.5" customHeight="1">
      <c r="A15" s="4">
        <v>12</v>
      </c>
      <c r="B15" s="5" t="s">
        <v>124</v>
      </c>
      <c r="C15" s="5" t="s">
        <v>125</v>
      </c>
      <c r="D15" s="5" t="s">
        <v>126</v>
      </c>
      <c r="E15" s="5" t="s">
        <v>127</v>
      </c>
      <c r="F15" s="5" t="s">
        <v>128</v>
      </c>
      <c r="G15" s="6">
        <v>6500</v>
      </c>
      <c r="H15" s="6">
        <v>2280</v>
      </c>
      <c r="I15" s="6">
        <v>0</v>
      </c>
      <c r="J15" s="13">
        <v>0</v>
      </c>
    </row>
    <row r="16" spans="1:10" ht="34.5" customHeight="1">
      <c r="A16" s="4">
        <v>13</v>
      </c>
      <c r="B16" s="5" t="s">
        <v>129</v>
      </c>
      <c r="C16" s="5" t="s">
        <v>130</v>
      </c>
      <c r="D16" s="5" t="s">
        <v>25</v>
      </c>
      <c r="E16" s="5" t="s">
        <v>41</v>
      </c>
      <c r="F16" s="5" t="s">
        <v>42</v>
      </c>
      <c r="G16" s="6">
        <v>80000</v>
      </c>
      <c r="H16" s="6">
        <v>21000</v>
      </c>
      <c r="I16" s="6">
        <v>0</v>
      </c>
      <c r="J16" s="13">
        <v>0</v>
      </c>
    </row>
    <row r="17" spans="1:10" ht="31.5" customHeight="1">
      <c r="A17" s="4" t="s">
        <v>47</v>
      </c>
      <c r="B17" s="4"/>
      <c r="C17" s="4"/>
      <c r="D17" s="4"/>
      <c r="E17" s="4"/>
      <c r="F17" s="4"/>
      <c r="G17" s="4"/>
      <c r="H17" s="7">
        <f>SUM(H4:H16)</f>
        <v>360400</v>
      </c>
      <c r="I17" s="4">
        <f>SUM(I4:I16)</f>
        <v>37800</v>
      </c>
      <c r="J17" s="4">
        <f>SUM(J4:J16)</f>
        <v>0</v>
      </c>
    </row>
    <row r="18" spans="1:10" ht="27" customHeight="1">
      <c r="A18" s="16" t="s">
        <v>48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24" customHeight="1">
      <c r="A19" s="8" t="s">
        <v>49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2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0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4.25">
      <c r="A22" s="9"/>
      <c r="B22" s="10"/>
      <c r="C22" s="11"/>
      <c r="D22" s="12"/>
      <c r="E22" s="12"/>
      <c r="F22" s="12"/>
      <c r="G22" s="12"/>
      <c r="H22" s="12"/>
      <c r="I22" s="12"/>
      <c r="J22" s="12"/>
    </row>
    <row r="23" spans="9:10" ht="14.25">
      <c r="I23" s="14"/>
      <c r="J23" s="14"/>
    </row>
    <row r="24" spans="9:10" ht="14.25">
      <c r="I24" s="14"/>
      <c r="J24" s="14"/>
    </row>
    <row r="25" spans="9:10" ht="14.25">
      <c r="I25" s="14"/>
      <c r="J25" s="14"/>
    </row>
  </sheetData>
  <sheetProtection/>
  <mergeCells count="7">
    <mergeCell ref="A1:J1"/>
    <mergeCell ref="A18:J18"/>
    <mergeCell ref="A19:J19"/>
    <mergeCell ref="A20:J20"/>
    <mergeCell ref="A21:J21"/>
    <mergeCell ref="A22:C22"/>
    <mergeCell ref="D22:J22"/>
  </mergeCells>
  <printOptions/>
  <pageMargins left="0.3145833333333333" right="0.11805555555555555" top="0.49" bottom="0.32" header="0.3" footer="0.3"/>
  <pageSetup horizontalDpi="200" verticalDpi="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ySplit="3" topLeftCell="A10" activePane="bottomLeft" state="frozen"/>
      <selection pane="bottomLeft" activeCell="M8" sqref="M8"/>
    </sheetView>
  </sheetViews>
  <sheetFormatPr defaultColWidth="9.00390625" defaultRowHeight="14.25"/>
  <cols>
    <col min="1" max="1" width="6.00390625" style="0" customWidth="1"/>
    <col min="2" max="2" width="11.875" style="0" customWidth="1"/>
    <col min="3" max="3" width="20.50390625" style="0" customWidth="1"/>
    <col min="4" max="4" width="10.50390625" style="0" customWidth="1"/>
    <col min="5" max="5" width="12.00390625" style="0" customWidth="1"/>
    <col min="6" max="6" width="17.75390625" style="0" customWidth="1"/>
    <col min="7" max="7" width="12.875" style="0" customWidth="1"/>
    <col min="8" max="8" width="9.375" style="0" customWidth="1"/>
    <col min="9" max="9" width="11.125" style="0" customWidth="1"/>
    <col min="10" max="10" width="8.625" style="0" customWidth="1"/>
  </cols>
  <sheetData>
    <row r="1" spans="1:10" ht="28.5" customHeight="1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7.5" customHeight="1">
      <c r="A4" s="4">
        <v>1</v>
      </c>
      <c r="B4" s="5" t="s">
        <v>132</v>
      </c>
      <c r="C4" s="5" t="s">
        <v>133</v>
      </c>
      <c r="D4" s="5" t="s">
        <v>15</v>
      </c>
      <c r="E4" s="5" t="s">
        <v>134</v>
      </c>
      <c r="F4" s="5" t="s">
        <v>17</v>
      </c>
      <c r="G4" s="6">
        <v>114000</v>
      </c>
      <c r="H4" s="6">
        <v>31900</v>
      </c>
      <c r="I4" s="6">
        <v>0</v>
      </c>
      <c r="J4" s="13">
        <v>0</v>
      </c>
    </row>
    <row r="5" spans="1:10" ht="37.5" customHeight="1">
      <c r="A5" s="4">
        <v>2</v>
      </c>
      <c r="B5" s="5" t="s">
        <v>135</v>
      </c>
      <c r="C5" s="5" t="s">
        <v>136</v>
      </c>
      <c r="D5" s="5" t="s">
        <v>15</v>
      </c>
      <c r="E5" s="5" t="s">
        <v>72</v>
      </c>
      <c r="F5" s="5" t="s">
        <v>73</v>
      </c>
      <c r="G5" s="6">
        <v>86800</v>
      </c>
      <c r="H5" s="6">
        <v>24500</v>
      </c>
      <c r="I5" s="6">
        <v>0</v>
      </c>
      <c r="J5" s="13">
        <v>0</v>
      </c>
    </row>
    <row r="6" spans="1:10" ht="34.5" customHeight="1">
      <c r="A6" s="4">
        <v>3</v>
      </c>
      <c r="B6" s="5" t="s">
        <v>137</v>
      </c>
      <c r="C6" s="5" t="s">
        <v>138</v>
      </c>
      <c r="D6" s="5" t="s">
        <v>15</v>
      </c>
      <c r="E6" s="5" t="s">
        <v>139</v>
      </c>
      <c r="F6" s="5" t="s">
        <v>140</v>
      </c>
      <c r="G6" s="6">
        <v>104000</v>
      </c>
      <c r="H6" s="6">
        <v>31900</v>
      </c>
      <c r="I6" s="6">
        <v>0</v>
      </c>
      <c r="J6" s="13">
        <v>0</v>
      </c>
    </row>
    <row r="7" spans="1:10" ht="34.5" customHeight="1">
      <c r="A7" s="4">
        <v>4</v>
      </c>
      <c r="B7" s="5" t="s">
        <v>141</v>
      </c>
      <c r="C7" s="5" t="s">
        <v>142</v>
      </c>
      <c r="D7" s="5" t="s">
        <v>15</v>
      </c>
      <c r="E7" s="5" t="s">
        <v>98</v>
      </c>
      <c r="F7" s="5" t="s">
        <v>22</v>
      </c>
      <c r="G7" s="6">
        <v>82500</v>
      </c>
      <c r="H7" s="6">
        <v>21500</v>
      </c>
      <c r="I7" s="6">
        <v>0</v>
      </c>
      <c r="J7" s="13">
        <v>0</v>
      </c>
    </row>
    <row r="8" spans="1:10" ht="43.5" customHeight="1">
      <c r="A8" s="4">
        <v>5</v>
      </c>
      <c r="B8" s="5" t="s">
        <v>143</v>
      </c>
      <c r="C8" s="5" t="s">
        <v>144</v>
      </c>
      <c r="D8" s="5" t="s">
        <v>15</v>
      </c>
      <c r="E8" s="5" t="s">
        <v>98</v>
      </c>
      <c r="F8" s="5" t="s">
        <v>22</v>
      </c>
      <c r="G8" s="6">
        <v>82500</v>
      </c>
      <c r="H8" s="6">
        <v>21500</v>
      </c>
      <c r="I8" s="6">
        <v>0</v>
      </c>
      <c r="J8" s="13">
        <v>0</v>
      </c>
    </row>
    <row r="9" spans="1:10" ht="34.5" customHeight="1">
      <c r="A9" s="4">
        <v>6</v>
      </c>
      <c r="B9" s="5" t="s">
        <v>145</v>
      </c>
      <c r="C9" s="5" t="s">
        <v>146</v>
      </c>
      <c r="D9" s="5" t="s">
        <v>126</v>
      </c>
      <c r="E9" s="5" t="s">
        <v>127</v>
      </c>
      <c r="F9" s="5" t="s">
        <v>117</v>
      </c>
      <c r="G9" s="6">
        <v>6900</v>
      </c>
      <c r="H9" s="6">
        <v>2280</v>
      </c>
      <c r="I9" s="6">
        <v>0</v>
      </c>
      <c r="J9" s="13">
        <v>0</v>
      </c>
    </row>
    <row r="10" spans="1:10" ht="34.5" customHeight="1">
      <c r="A10" s="4">
        <v>7</v>
      </c>
      <c r="B10" s="5" t="s">
        <v>145</v>
      </c>
      <c r="C10" s="5" t="s">
        <v>146</v>
      </c>
      <c r="D10" s="5" t="s">
        <v>25</v>
      </c>
      <c r="E10" s="5" t="s">
        <v>147</v>
      </c>
      <c r="F10" s="5" t="s">
        <v>117</v>
      </c>
      <c r="G10" s="6">
        <v>5000</v>
      </c>
      <c r="H10" s="6">
        <v>1600</v>
      </c>
      <c r="I10" s="6">
        <v>0</v>
      </c>
      <c r="J10" s="13">
        <v>0</v>
      </c>
    </row>
    <row r="11" spans="1:10" ht="34.5" customHeight="1">
      <c r="A11" s="4">
        <v>8</v>
      </c>
      <c r="B11" s="5" t="s">
        <v>148</v>
      </c>
      <c r="C11" s="5" t="s">
        <v>149</v>
      </c>
      <c r="D11" s="5" t="s">
        <v>20</v>
      </c>
      <c r="E11" s="5" t="s">
        <v>30</v>
      </c>
      <c r="F11" s="5" t="s">
        <v>22</v>
      </c>
      <c r="G11" s="6">
        <v>136000</v>
      </c>
      <c r="H11" s="6">
        <v>31300</v>
      </c>
      <c r="I11" s="6">
        <v>0</v>
      </c>
      <c r="J11" s="13">
        <v>0</v>
      </c>
    </row>
    <row r="12" spans="1:10" ht="34.5" customHeight="1">
      <c r="A12" s="4">
        <v>9</v>
      </c>
      <c r="B12" s="5" t="s">
        <v>150</v>
      </c>
      <c r="C12" s="5" t="s">
        <v>151</v>
      </c>
      <c r="D12" s="5" t="s">
        <v>25</v>
      </c>
      <c r="E12" s="5" t="s">
        <v>152</v>
      </c>
      <c r="F12" s="5" t="s">
        <v>153</v>
      </c>
      <c r="G12" s="6">
        <v>6000</v>
      </c>
      <c r="H12" s="6">
        <v>1600</v>
      </c>
      <c r="I12" s="6">
        <v>0</v>
      </c>
      <c r="J12" s="13">
        <v>0</v>
      </c>
    </row>
    <row r="13" spans="1:10" ht="34.5" customHeight="1">
      <c r="A13" s="4">
        <v>10</v>
      </c>
      <c r="B13" s="5" t="s">
        <v>150</v>
      </c>
      <c r="C13" s="5" t="s">
        <v>151</v>
      </c>
      <c r="D13" s="5" t="s">
        <v>15</v>
      </c>
      <c r="E13" s="5" t="s">
        <v>72</v>
      </c>
      <c r="F13" s="5" t="s">
        <v>73</v>
      </c>
      <c r="G13" s="6">
        <v>83000</v>
      </c>
      <c r="H13" s="6">
        <v>24500</v>
      </c>
      <c r="I13" s="6">
        <v>0</v>
      </c>
      <c r="J13" s="13">
        <v>0</v>
      </c>
    </row>
    <row r="14" spans="1:10" ht="34.5" customHeight="1">
      <c r="A14" s="4">
        <v>11</v>
      </c>
      <c r="B14" s="5" t="s">
        <v>150</v>
      </c>
      <c r="C14" s="5" t="s">
        <v>151</v>
      </c>
      <c r="D14" s="5" t="s">
        <v>126</v>
      </c>
      <c r="E14" s="5" t="s">
        <v>154</v>
      </c>
      <c r="F14" s="5" t="s">
        <v>153</v>
      </c>
      <c r="G14" s="6">
        <v>5600</v>
      </c>
      <c r="H14" s="6">
        <v>1520</v>
      </c>
      <c r="I14" s="6">
        <v>0</v>
      </c>
      <c r="J14" s="13">
        <v>0</v>
      </c>
    </row>
    <row r="15" spans="1:10" ht="34.5" customHeight="1">
      <c r="A15" s="4">
        <v>12</v>
      </c>
      <c r="B15" s="5" t="s">
        <v>155</v>
      </c>
      <c r="C15" s="5" t="s">
        <v>156</v>
      </c>
      <c r="D15" s="5" t="s">
        <v>15</v>
      </c>
      <c r="E15" s="5" t="s">
        <v>134</v>
      </c>
      <c r="F15" s="5" t="s">
        <v>17</v>
      </c>
      <c r="G15" s="6">
        <v>124000</v>
      </c>
      <c r="H15" s="6">
        <v>24000</v>
      </c>
      <c r="I15" s="6">
        <v>0</v>
      </c>
      <c r="J15" s="13">
        <v>0</v>
      </c>
    </row>
    <row r="16" spans="1:10" ht="34.5" customHeight="1">
      <c r="A16" s="4">
        <v>13</v>
      </c>
      <c r="B16" s="5" t="s">
        <v>155</v>
      </c>
      <c r="C16" s="5" t="s">
        <v>156</v>
      </c>
      <c r="D16" s="5" t="s">
        <v>25</v>
      </c>
      <c r="E16" s="5" t="s">
        <v>157</v>
      </c>
      <c r="F16" s="5" t="s">
        <v>117</v>
      </c>
      <c r="G16" s="6">
        <v>5400</v>
      </c>
      <c r="H16" s="6">
        <v>1600</v>
      </c>
      <c r="I16" s="6">
        <v>0</v>
      </c>
      <c r="J16" s="13">
        <v>0</v>
      </c>
    </row>
    <row r="17" spans="1:10" ht="34.5" customHeight="1">
      <c r="A17" s="4">
        <v>14</v>
      </c>
      <c r="B17" s="5" t="s">
        <v>158</v>
      </c>
      <c r="C17" s="5" t="s">
        <v>159</v>
      </c>
      <c r="D17" s="5" t="s">
        <v>126</v>
      </c>
      <c r="E17" s="5" t="s">
        <v>127</v>
      </c>
      <c r="F17" s="5" t="s">
        <v>153</v>
      </c>
      <c r="G17" s="6">
        <v>6880</v>
      </c>
      <c r="H17" s="6">
        <v>1900</v>
      </c>
      <c r="I17" s="6">
        <v>0</v>
      </c>
      <c r="J17" s="13">
        <v>0</v>
      </c>
    </row>
    <row r="18" spans="1:10" ht="34.5" customHeight="1">
      <c r="A18" s="4">
        <v>15</v>
      </c>
      <c r="B18" s="5" t="s">
        <v>160</v>
      </c>
      <c r="C18" s="5" t="s">
        <v>161</v>
      </c>
      <c r="D18" s="5" t="s">
        <v>36</v>
      </c>
      <c r="E18" s="5" t="s">
        <v>37</v>
      </c>
      <c r="F18" s="5" t="s">
        <v>38</v>
      </c>
      <c r="G18" s="6">
        <v>180000</v>
      </c>
      <c r="H18" s="6">
        <v>63000</v>
      </c>
      <c r="I18" s="6">
        <v>18900</v>
      </c>
      <c r="J18" s="13">
        <v>0</v>
      </c>
    </row>
    <row r="19" spans="1:10" ht="34.5" customHeight="1">
      <c r="A19" s="4">
        <v>16</v>
      </c>
      <c r="B19" s="5" t="s">
        <v>162</v>
      </c>
      <c r="C19" s="5" t="s">
        <v>163</v>
      </c>
      <c r="D19" s="5" t="s">
        <v>126</v>
      </c>
      <c r="E19" s="5" t="s">
        <v>154</v>
      </c>
      <c r="F19" s="5" t="s">
        <v>117</v>
      </c>
      <c r="G19" s="6">
        <v>5200</v>
      </c>
      <c r="H19" s="6">
        <v>1520</v>
      </c>
      <c r="I19" s="6">
        <v>0</v>
      </c>
      <c r="J19" s="13">
        <v>0</v>
      </c>
    </row>
    <row r="20" spans="1:10" ht="34.5" customHeight="1">
      <c r="A20" s="4">
        <v>17</v>
      </c>
      <c r="B20" s="5" t="s">
        <v>162</v>
      </c>
      <c r="C20" s="5" t="s">
        <v>163</v>
      </c>
      <c r="D20" s="5" t="s">
        <v>25</v>
      </c>
      <c r="E20" s="5" t="s">
        <v>157</v>
      </c>
      <c r="F20" s="5" t="s">
        <v>117</v>
      </c>
      <c r="G20" s="6">
        <v>5300</v>
      </c>
      <c r="H20" s="6">
        <v>1600</v>
      </c>
      <c r="I20" s="6">
        <v>0</v>
      </c>
      <c r="J20" s="13">
        <v>0</v>
      </c>
    </row>
    <row r="21" spans="1:10" ht="34.5" customHeight="1">
      <c r="A21" s="4">
        <v>18</v>
      </c>
      <c r="B21" s="5" t="s">
        <v>164</v>
      </c>
      <c r="C21" s="5" t="s">
        <v>165</v>
      </c>
      <c r="D21" s="5" t="s">
        <v>20</v>
      </c>
      <c r="E21" s="5" t="s">
        <v>166</v>
      </c>
      <c r="F21" s="5" t="s">
        <v>22</v>
      </c>
      <c r="G21" s="6">
        <v>150000</v>
      </c>
      <c r="H21" s="6">
        <v>31300</v>
      </c>
      <c r="I21" s="6">
        <v>0</v>
      </c>
      <c r="J21" s="13">
        <v>0</v>
      </c>
    </row>
    <row r="22" spans="1:10" ht="34.5" customHeight="1">
      <c r="A22" s="4">
        <v>19</v>
      </c>
      <c r="B22" s="5" t="s">
        <v>167</v>
      </c>
      <c r="C22" s="5" t="s">
        <v>168</v>
      </c>
      <c r="D22" s="5" t="s">
        <v>36</v>
      </c>
      <c r="E22" s="5" t="s">
        <v>37</v>
      </c>
      <c r="F22" s="5" t="s">
        <v>38</v>
      </c>
      <c r="G22" s="6">
        <v>180000</v>
      </c>
      <c r="H22" s="6">
        <v>63000</v>
      </c>
      <c r="I22" s="6">
        <v>18900</v>
      </c>
      <c r="J22" s="13">
        <v>0</v>
      </c>
    </row>
    <row r="23" spans="1:10" ht="34.5" customHeight="1">
      <c r="A23" s="4">
        <v>20</v>
      </c>
      <c r="B23" s="5" t="s">
        <v>141</v>
      </c>
      <c r="C23" s="5" t="s">
        <v>142</v>
      </c>
      <c r="D23" s="5" t="s">
        <v>115</v>
      </c>
      <c r="E23" s="5" t="s">
        <v>116</v>
      </c>
      <c r="F23" s="5" t="s">
        <v>117</v>
      </c>
      <c r="G23" s="6">
        <v>5800</v>
      </c>
      <c r="H23" s="6">
        <v>720</v>
      </c>
      <c r="I23" s="6">
        <v>0</v>
      </c>
      <c r="J23" s="13">
        <v>0</v>
      </c>
    </row>
    <row r="24" spans="1:10" ht="34.5" customHeight="1">
      <c r="A24" s="4">
        <v>21</v>
      </c>
      <c r="B24" s="5" t="s">
        <v>169</v>
      </c>
      <c r="C24" s="5" t="s">
        <v>170</v>
      </c>
      <c r="D24" s="5" t="s">
        <v>20</v>
      </c>
      <c r="E24" s="5" t="s">
        <v>30</v>
      </c>
      <c r="F24" s="5" t="s">
        <v>22</v>
      </c>
      <c r="G24" s="6">
        <v>130000</v>
      </c>
      <c r="H24" s="6">
        <v>31300</v>
      </c>
      <c r="I24" s="6">
        <v>0</v>
      </c>
      <c r="J24" s="13">
        <v>0</v>
      </c>
    </row>
    <row r="25" spans="1:10" ht="36" customHeight="1">
      <c r="A25" s="4" t="s">
        <v>47</v>
      </c>
      <c r="B25" s="4"/>
      <c r="C25" s="4"/>
      <c r="D25" s="4"/>
      <c r="E25" s="4"/>
      <c r="F25" s="4"/>
      <c r="G25" s="4"/>
      <c r="H25" s="7">
        <f>SUM(H4:H24)</f>
        <v>414040</v>
      </c>
      <c r="I25" s="4">
        <f>SUM(I4:I24)</f>
        <v>37800</v>
      </c>
      <c r="J25" s="4">
        <f>SUM(J4:J24)</f>
        <v>0</v>
      </c>
    </row>
    <row r="26" spans="1:10" ht="30" customHeight="1">
      <c r="A26" s="16" t="s">
        <v>48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27.75" customHeight="1">
      <c r="A27" s="8" t="s">
        <v>49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2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3:10" ht="14.25">
      <c r="C29" s="17"/>
      <c r="D29" s="17"/>
      <c r="E29" s="17"/>
      <c r="F29" s="17"/>
      <c r="G29" s="17"/>
      <c r="H29" s="17"/>
      <c r="I29" s="17"/>
      <c r="J29" s="17"/>
    </row>
    <row r="30" spans="1:10" ht="14.25">
      <c r="A30" s="9"/>
      <c r="B30" s="10"/>
      <c r="C30" s="11"/>
      <c r="D30" s="12"/>
      <c r="E30" s="12"/>
      <c r="F30" s="12"/>
      <c r="G30" s="12"/>
      <c r="H30" s="12"/>
      <c r="I30" s="12"/>
      <c r="J30" s="12"/>
    </row>
    <row r="31" spans="9:10" ht="14.25">
      <c r="I31" s="14"/>
      <c r="J31" s="14"/>
    </row>
    <row r="32" spans="9:10" ht="14.25">
      <c r="I32" s="14"/>
      <c r="J32" s="14"/>
    </row>
    <row r="33" spans="9:10" ht="14.25">
      <c r="I33" s="14"/>
      <c r="J33" s="14"/>
    </row>
  </sheetData>
  <sheetProtection/>
  <mergeCells count="6">
    <mergeCell ref="A1:J1"/>
    <mergeCell ref="A26:J26"/>
    <mergeCell ref="A27:J27"/>
    <mergeCell ref="A28:J28"/>
    <mergeCell ref="A30:C30"/>
    <mergeCell ref="D30:J30"/>
  </mergeCells>
  <printOptions/>
  <pageMargins left="0.4722222222222222" right="0.11805555555555555" top="0.49" bottom="0.32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2019-07-04T03:18:18Z</cp:lastPrinted>
  <dcterms:created xsi:type="dcterms:W3CDTF">2020-06-08T01:39:44Z</dcterms:created>
  <dcterms:modified xsi:type="dcterms:W3CDTF">2022-10-11T01:52:56Z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6E928FE51FFF46C8B575CD26C844BE2A</vt:lpwstr>
  </property>
</Properties>
</file>