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0"/>
  </bookViews>
  <sheets>
    <sheet name="上富镇" sheetId="1" r:id="rId1"/>
    <sheet name="东垦场" sheetId="2" r:id="rId2"/>
    <sheet name="柳溪乡" sheetId="3" r:id="rId3"/>
    <sheet name="干垦场" sheetId="4" r:id="rId4"/>
    <sheet name="赤田镇" sheetId="5" r:id="rId5"/>
    <sheet name="干洲镇" sheetId="6" r:id="rId6"/>
    <sheet name="宋埠镇" sheetId="7" r:id="rId7"/>
    <sheet name="澡下镇" sheetId="8" r:id="rId8"/>
    <sheet name="冯川镇" sheetId="9" r:id="rId9"/>
    <sheet name="会埠镇" sheetId="10" r:id="rId10"/>
    <sheet name="罗市镇" sheetId="11" r:id="rId11"/>
  </sheets>
  <definedNames>
    <definedName name="_xlnm.Print_Area" localSheetId="0">'上富镇'!$A$1:$J$15</definedName>
    <definedName name="_xlnm.Print_Titles" localSheetId="0">'上富镇'!$1:$3</definedName>
    <definedName name="_xlnm.Print_Area" localSheetId="1">'东垦场'!$A$1:$J$10</definedName>
    <definedName name="_xlnm.Print_Titles" localSheetId="1">'东垦场'!$1:$3</definedName>
    <definedName name="_xlnm.Print_Area" localSheetId="4">'赤田镇'!$A$1:$J$16</definedName>
    <definedName name="_xlnm.Print_Titles" localSheetId="4">'赤田镇'!$1:$3</definedName>
    <definedName name="_xlnm.Print_Area" localSheetId="5">'干洲镇'!$A$1:$J$40</definedName>
    <definedName name="_xlnm.Print_Titles" localSheetId="5">'干洲镇'!$1:$3</definedName>
    <definedName name="_xlnm.Print_Area" localSheetId="6">'宋埠镇'!$A$1:$J$16</definedName>
    <definedName name="_xlnm.Print_Titles" localSheetId="6">'宋埠镇'!$1:$3</definedName>
    <definedName name="_xlnm.Print_Area" localSheetId="7">'澡下镇'!$A$1:$J$14</definedName>
    <definedName name="_xlnm.Print_Titles" localSheetId="7">'澡下镇'!$1:$3</definedName>
    <definedName name="_xlnm.Print_Area" localSheetId="8">'冯川镇'!$A$1:$J$7</definedName>
    <definedName name="_xlnm.Print_Titles" localSheetId="8">'冯川镇'!$1:$3</definedName>
    <definedName name="_xlnm.Print_Area" localSheetId="9">'会埠镇'!$A$1:$J$12</definedName>
    <definedName name="_xlnm.Print_Titles" localSheetId="9">'会埠镇'!$1:$3</definedName>
    <definedName name="_xlnm.Print_Area" localSheetId="3">'干垦场'!$A$1:$J$9</definedName>
    <definedName name="_xlnm.Print_Titles" localSheetId="3">'干垦场'!$1:$3</definedName>
    <definedName name="_xlnm.Print_Area" localSheetId="10">'罗市镇'!$A$1:$J$10</definedName>
    <definedName name="_xlnm.Print_Titles" localSheetId="10">'罗市镇'!$1:$3</definedName>
    <definedName name="_xlnm.Print_Area" localSheetId="2">'柳溪乡'!$A$1:$J$8</definedName>
    <definedName name="_xlnm.Print_Titles" localSheetId="2">'柳溪乡'!$1:$3</definedName>
  </definedNames>
  <calcPr fullCalcOnLoad="1"/>
</workbook>
</file>

<file path=xl/sharedStrings.xml><?xml version="1.0" encoding="utf-8"?>
<sst xmlns="http://schemas.openxmlformats.org/spreadsheetml/2006/main" count="662" uniqueCount="263">
  <si>
    <t>奉新县 上富 乡（镇）2021年第三批农机购置补贴信息公示表</t>
  </si>
  <si>
    <r>
      <t>公示单位：</t>
    </r>
    <r>
      <rPr>
        <u val="single"/>
        <sz val="11"/>
        <rFont val="宋体"/>
        <family val="0"/>
      </rPr>
      <t xml:space="preserve">           </t>
    </r>
    <r>
      <rPr>
        <sz val="11"/>
        <rFont val="宋体"/>
        <family val="0"/>
      </rPr>
      <t>村                                                   公示期：2022年1月7日</t>
    </r>
  </si>
  <si>
    <t>单位:元</t>
  </si>
  <si>
    <t>序号</t>
  </si>
  <si>
    <t>购机者姓名</t>
  </si>
  <si>
    <t>地址（村、组）</t>
  </si>
  <si>
    <t>机具名称</t>
  </si>
  <si>
    <t>机具型号</t>
  </si>
  <si>
    <t>生产厂家</t>
  </si>
  <si>
    <t>行驶证号码</t>
  </si>
  <si>
    <t>机具价格（元）</t>
  </si>
  <si>
    <t>补贴金额（元）</t>
  </si>
  <si>
    <t>贷款贴息补贴额（元）</t>
  </si>
  <si>
    <t>余作伟</t>
  </si>
  <si>
    <t>江西省宜春市奉新县上富镇庄田村巢田组7号</t>
  </si>
  <si>
    <t>旋耕机</t>
  </si>
  <si>
    <t>1GZL-200A</t>
  </si>
  <si>
    <t>浙江柳林科技有限公司</t>
  </si>
  <si>
    <t>周金福</t>
  </si>
  <si>
    <t>江西省宜春市奉新县上富镇排头岭东路48号</t>
  </si>
  <si>
    <t>温声斌</t>
  </si>
  <si>
    <t>江西省宜春市奉新县上富镇路口村佐家垅组18号附3号</t>
  </si>
  <si>
    <t>温振树</t>
  </si>
  <si>
    <t>江西省宜春市奉新县上富镇路口村佐家垅组8号</t>
  </si>
  <si>
    <t>1GZL-220B</t>
  </si>
  <si>
    <t>自走履带式谷物联合收割机（全喂入）</t>
  </si>
  <si>
    <t>4LZ-6.0B1</t>
  </si>
  <si>
    <t>赣03A4837</t>
  </si>
  <si>
    <t>邱小林</t>
  </si>
  <si>
    <t>江西省宜春市奉新县上富镇蛟湖村蛟湖组54号附1号</t>
  </si>
  <si>
    <t>胡居华</t>
  </si>
  <si>
    <t>江西省宜春市奉新县上富镇湖东村湖东组12号附1号</t>
  </si>
  <si>
    <t>李成斌</t>
  </si>
  <si>
    <t>江西省宜春市奉新县上富镇董田村罗家组17号</t>
  </si>
  <si>
    <t>果树修剪机</t>
  </si>
  <si>
    <t>3GXD-25</t>
  </si>
  <si>
    <t>扬州市定邦农业机械有限公司</t>
  </si>
  <si>
    <t>3台同时办理</t>
  </si>
  <si>
    <t>汪建设</t>
  </si>
  <si>
    <t>江西省宜春市奉新县上富镇路口村佐家垅组5号附2号</t>
  </si>
  <si>
    <t>合计</t>
  </si>
  <si>
    <t>注：以上申请购机补贴信息，如不真实或有虚假，可在公示期内向原奉新县农机局举报。</t>
  </si>
  <si>
    <t>投诉电话：0795-4622943</t>
  </si>
  <si>
    <t>奉新县 东垦 乡（镇）2021年第三批农机购置补贴信息公示表</t>
  </si>
  <si>
    <t>喻文来</t>
  </si>
  <si>
    <t>江西省宜春市奉新县上富镇东风路25号1区10栋104室</t>
  </si>
  <si>
    <t>1GKN-230</t>
  </si>
  <si>
    <t>湖北盈农科技有限公司</t>
  </si>
  <si>
    <t>伍贤初</t>
  </si>
  <si>
    <t>江西省宜春市奉新县上富镇东风路25号1区5栋102室</t>
  </si>
  <si>
    <t>李鲜红</t>
  </si>
  <si>
    <t>江西省宜春市奉新县上富镇东风路25号3区15栋104室</t>
  </si>
  <si>
    <t>奉新县 柳溪 乡（镇）2021年第三批农机购置补贴信息公示表</t>
  </si>
  <si>
    <t>朱聪玉</t>
  </si>
  <si>
    <t>江西省宜春市奉新县柳溪乡东庄村新屋组29号</t>
  </si>
  <si>
    <t>微耕机</t>
  </si>
  <si>
    <t>1WGQ4-60</t>
  </si>
  <si>
    <t>湘潭富民农业机械有限公司</t>
  </si>
  <si>
    <t>缪求金</t>
  </si>
  <si>
    <t>江西省宜春市奉新县柳溪乡东庄村败子组43号附1号</t>
  </si>
  <si>
    <t>4LZ-1.0</t>
  </si>
  <si>
    <t>湖南省农友农业装备股份有限公司</t>
  </si>
  <si>
    <t>赣03A4718</t>
  </si>
  <si>
    <t>奉新县 干垦 乡（镇）2021年第三批农机购置补贴信息公示表</t>
  </si>
  <si>
    <t>李喜根</t>
  </si>
  <si>
    <t>江西省宜春市奉新县干洲农牧渔良种场农业分场宿舍57-1号</t>
  </si>
  <si>
    <t>开沟机</t>
  </si>
  <si>
    <t>1KS-35</t>
  </si>
  <si>
    <t>江西南特丰收农业装备有限公司</t>
  </si>
  <si>
    <t>余达根</t>
  </si>
  <si>
    <t>江西省宜春市奉新县干洲垦殖场枧下分场宿舍57号</t>
  </si>
  <si>
    <t>奉新县隆斌农业机械农民专业合作社</t>
  </si>
  <si>
    <t>奉新县干垦乡上堡村黄岗组</t>
  </si>
  <si>
    <t>4LZ-6.0EK</t>
  </si>
  <si>
    <t>江苏沃得农业机械股份有限公司(原:江苏沃得农业机械有限公司)</t>
  </si>
  <si>
    <t>赣03A4795</t>
  </si>
  <si>
    <t>奉新县 赤田 乡（镇）2021年第三批农机购置补贴信息公示表</t>
  </si>
  <si>
    <t>许居兰</t>
  </si>
  <si>
    <t>江西省宜春市奉新县赤田镇罗塘村下罗塘组54号</t>
  </si>
  <si>
    <t>4LZT-5.0ZE</t>
  </si>
  <si>
    <t>中联重机浙江有限公司</t>
  </si>
  <si>
    <t>赣03A4729</t>
  </si>
  <si>
    <t>鄢忠光</t>
  </si>
  <si>
    <t>江西省宜春市奉新县赤田镇斛埇村鄢二组44号</t>
  </si>
  <si>
    <t>4LZ-6.0EKQ</t>
  </si>
  <si>
    <t>赣03A4784</t>
  </si>
  <si>
    <t>奉新县赤田春晓水稻种植专业合作社</t>
  </si>
  <si>
    <t>江西省宜春市奉新县赤田镇余家山</t>
  </si>
  <si>
    <t>植保无人驾驶航空器</t>
  </si>
  <si>
    <t>3WWDZ-20A</t>
  </si>
  <si>
    <t>广州极飞科技股份有限公司</t>
  </si>
  <si>
    <t>邓必尧</t>
  </si>
  <si>
    <t>江西省宜春市奉新县赤田镇赤田村前南垣组31-1号</t>
  </si>
  <si>
    <t>打（压）捆机</t>
  </si>
  <si>
    <t>9YQ-0.8A</t>
  </si>
  <si>
    <t>潍坊牧王机械有限公司</t>
  </si>
  <si>
    <t>邓润生</t>
  </si>
  <si>
    <t>江西省宜春市奉新县赤田镇赤田村前南垣组33号</t>
  </si>
  <si>
    <t>4LZ-5C</t>
  </si>
  <si>
    <t>泰州常发农业装备有限公司</t>
  </si>
  <si>
    <t>赣03A4839</t>
  </si>
  <si>
    <t>许贻胜</t>
  </si>
  <si>
    <t>江西省宜春市奉新县赤田镇高岗村塘下组6号</t>
  </si>
  <si>
    <t>4LZT-5.0ZC1</t>
  </si>
  <si>
    <t>赣03A4833</t>
  </si>
  <si>
    <t>奉新县飞翔水稻种植农民专业合作社</t>
  </si>
  <si>
    <t>江西省宜春市奉新县赤田镇罗塘村主罗塘组</t>
  </si>
  <si>
    <t>赣03A4797</t>
  </si>
  <si>
    <t>驱动耙</t>
  </si>
  <si>
    <t>1BQ-2.3</t>
  </si>
  <si>
    <t>奉新县 干洲 乡（镇）2021年第三批农机购置补贴信息公示表</t>
  </si>
  <si>
    <t>曾烈彪</t>
  </si>
  <si>
    <t>江西省宜春市奉新县干洲镇箬溪村曾家组6号</t>
  </si>
  <si>
    <t>轮式拖拉机</t>
  </si>
  <si>
    <t>CFE904</t>
  </si>
  <si>
    <t>江苏常发农业装备股份有限公司</t>
  </si>
  <si>
    <t>赣035C541</t>
  </si>
  <si>
    <t>况德清</t>
  </si>
  <si>
    <t>江西省宜春市奉新县干洲镇凤凰村况家组27号</t>
  </si>
  <si>
    <t>赣035C504</t>
  </si>
  <si>
    <t>余际安</t>
  </si>
  <si>
    <t>江西省宜春市奉新县干洲镇黄溪村马岭组1号</t>
  </si>
  <si>
    <t>邓宗珍</t>
  </si>
  <si>
    <t>江西省宜春市奉新县干洲镇石下村新居组1号</t>
  </si>
  <si>
    <t>奉新碧禧农业专业合作社</t>
  </si>
  <si>
    <t>江西省宜春市奉新县干洲镇岗前村瓦前组</t>
  </si>
  <si>
    <t>谷物烘干机</t>
  </si>
  <si>
    <t>5HX-20</t>
  </si>
  <si>
    <t>江西大隆重型工业有限公司</t>
  </si>
  <si>
    <t>9台同时办理</t>
  </si>
  <si>
    <t>陈虞炎</t>
  </si>
  <si>
    <t>江西省宜春市奉新县干洲镇三溪村泥口组1号</t>
  </si>
  <si>
    <t>赣03A4832</t>
  </si>
  <si>
    <t>徐绪海</t>
  </si>
  <si>
    <t>江西省宜春市奉新县干洲镇南岗村南官组4号</t>
  </si>
  <si>
    <t>赣03A4785</t>
  </si>
  <si>
    <t>张梅生</t>
  </si>
  <si>
    <t>江西省宜春市奉新县干洲镇北溪村沙垅组28号</t>
  </si>
  <si>
    <t>余知超</t>
  </si>
  <si>
    <t>江西省宜春市奉新县干洲镇枧下村枧下组29号</t>
  </si>
  <si>
    <t>赣03A4791</t>
  </si>
  <si>
    <t>李自强</t>
  </si>
  <si>
    <t>江西省宜春市奉新县干洲镇大角村李家组8附2号</t>
  </si>
  <si>
    <t>南昌中天农机有限公司</t>
  </si>
  <si>
    <t>李自华</t>
  </si>
  <si>
    <t>江西省宜春市奉新县干洲镇大角村李家组8附1号</t>
  </si>
  <si>
    <t>1GQN-230J</t>
  </si>
  <si>
    <t>余国玲</t>
  </si>
  <si>
    <t>江西省宜春市奉新县干洲镇南岗村魏家组33号</t>
  </si>
  <si>
    <t>4LZ-5.0Z</t>
  </si>
  <si>
    <t>星光农机股份有限公司</t>
  </si>
  <si>
    <t>赣03A4723</t>
  </si>
  <si>
    <t>姚祥海</t>
  </si>
  <si>
    <t>江西省宜春市奉新县干洲镇大角村山下组7附2号</t>
  </si>
  <si>
    <t>余名科</t>
  </si>
  <si>
    <t>江西省宜春市奉新县干洲镇黄溪村黄溪组30号</t>
  </si>
  <si>
    <t>赣035C512</t>
  </si>
  <si>
    <t>陈景龙</t>
  </si>
  <si>
    <t>江西省宜春市奉新县干洲镇溪泮村水头组32号</t>
  </si>
  <si>
    <t>邹仁劳</t>
  </si>
  <si>
    <t>江西省宜春市奉新县干洲镇北溪村邹家组23号</t>
  </si>
  <si>
    <t>余长银</t>
  </si>
  <si>
    <t>江西省宜春市奉新县干洲镇南岗村魏家组21号</t>
  </si>
  <si>
    <t>谢基柳</t>
  </si>
  <si>
    <t>江西省宜春市奉新县干洲镇三溪村下溪组30-1号</t>
  </si>
  <si>
    <t>4LZ-5.3(LT998)</t>
  </si>
  <si>
    <t>江西良田农业机械有限公司</t>
  </si>
  <si>
    <t>赣03A4726</t>
  </si>
  <si>
    <t>1GQN-200</t>
  </si>
  <si>
    <t>河北圣和农业机械有限公司</t>
  </si>
  <si>
    <t>黄莺</t>
  </si>
  <si>
    <t>江西省宜春市奉新县干洲镇洪川村黄家组48-1号</t>
  </si>
  <si>
    <t>熊才荣</t>
  </si>
  <si>
    <t>江西省宜春市奉新县干洲镇乌岚村巷里组5号</t>
  </si>
  <si>
    <t>赣035C652</t>
  </si>
  <si>
    <t>余小平</t>
  </si>
  <si>
    <t>江西省宜春市奉新县干洲镇岗前村畜牧场组24-2号</t>
  </si>
  <si>
    <t>赣035C506</t>
  </si>
  <si>
    <t>1GQN-230</t>
  </si>
  <si>
    <t>帅勇</t>
  </si>
  <si>
    <t>江西省宜春市奉新县干洲镇张家村张家组29号附1</t>
  </si>
  <si>
    <t>秸秆粉碎还田机</t>
  </si>
  <si>
    <t>1JQ-200J</t>
  </si>
  <si>
    <t>余辉</t>
  </si>
  <si>
    <t>江西省宜春市奉新县干洲镇长青村大塘组23号</t>
  </si>
  <si>
    <t>陈祖禄</t>
  </si>
  <si>
    <t>江西省宜春市奉新县干洲镇洪川村宋庄组18号</t>
  </si>
  <si>
    <t>连云港市东堡旋耕机械有限公司</t>
  </si>
  <si>
    <t>蔡之荣</t>
  </si>
  <si>
    <t>江西省宜春市奉新县干洲镇岗前村蔡家组8号</t>
  </si>
  <si>
    <t>古方乐</t>
  </si>
  <si>
    <t>江西省宜春市奉新县干洲镇大角村垅口组17号</t>
  </si>
  <si>
    <t>赣035C651</t>
  </si>
  <si>
    <t>奉新县隆升农业有限公司</t>
  </si>
  <si>
    <t>江西省宜春市奉新县干洲镇蒋坪村罗沅组12号</t>
  </si>
  <si>
    <t>5HS200-200D</t>
  </si>
  <si>
    <t>台州市一鸣机械股份有限公司</t>
  </si>
  <si>
    <t>2台同时办理</t>
  </si>
  <si>
    <t>奉新县 宋埠 乡（镇）2021年第三批农机购置补贴信息公示表</t>
  </si>
  <si>
    <t>王崇沐</t>
  </si>
  <si>
    <t>江西省宜春市奉新县宋埠镇夏泽村王杨组18号</t>
  </si>
  <si>
    <t>奉新县建华农业专业合作社</t>
  </si>
  <si>
    <t>江西省宜春市奉新县宋埠镇宋埠街</t>
  </si>
  <si>
    <t>1GQQN-250J</t>
  </si>
  <si>
    <t>南昌春旋农机有限责任公司</t>
  </si>
  <si>
    <t>1BQ-2.5</t>
  </si>
  <si>
    <t>5台同时办理</t>
  </si>
  <si>
    <t>帅再和</t>
  </si>
  <si>
    <t>江西省宜春市奉新县宋埠镇榨下村南庄组34号</t>
  </si>
  <si>
    <t>赣03A4792</t>
  </si>
  <si>
    <t>帅志忠</t>
  </si>
  <si>
    <t>江西省宜春市奉新县宋埠镇锁石村后三组3号</t>
  </si>
  <si>
    <t>CFF1204-H</t>
  </si>
  <si>
    <t>赣035C507</t>
  </si>
  <si>
    <t>万显峰</t>
  </si>
  <si>
    <t>江西省宜春市奉新县宋埠镇天宝村洪岗组26号</t>
  </si>
  <si>
    <t>1GQN-150</t>
  </si>
  <si>
    <t>1KH-35(A)</t>
  </si>
  <si>
    <t>奉新县 澡下 乡（镇）2021年第三批农机购置补贴信息公示表</t>
  </si>
  <si>
    <t>袁烈根</t>
  </si>
  <si>
    <t>江西省宜春市奉新县澡下镇汪家村柏树组12号</t>
  </si>
  <si>
    <t>丁永明</t>
  </si>
  <si>
    <t>江西省宜春市奉新县澡下镇尖角村上里河三组72号</t>
  </si>
  <si>
    <t>1GZL-205B</t>
  </si>
  <si>
    <t>湖南龙舟农机股份有限公司</t>
  </si>
  <si>
    <t>施肥机</t>
  </si>
  <si>
    <t>2FH-8</t>
  </si>
  <si>
    <t>张征辉</t>
  </si>
  <si>
    <t>江西省宜春市奉新县澡下镇澡下村中石组9号</t>
  </si>
  <si>
    <t>1GZL-205</t>
  </si>
  <si>
    <t>4LZ-5B</t>
  </si>
  <si>
    <t>山东金大丰机械有限公司</t>
  </si>
  <si>
    <t>赣03A4650</t>
  </si>
  <si>
    <t>洪英军</t>
  </si>
  <si>
    <t>江西省宜春市奉新县澡下镇汪家村罗坪组12号</t>
  </si>
  <si>
    <t>赣03A4727</t>
  </si>
  <si>
    <t>单如坚</t>
  </si>
  <si>
    <t>江西省宜春市奉新县澡下镇尖角村万坑一组20号</t>
  </si>
  <si>
    <t>赣03A4647</t>
  </si>
  <si>
    <t>奉新县 冯川 乡（镇）2021年第三批农机购置补贴信息公示表</t>
  </si>
  <si>
    <t>徐小平</t>
  </si>
  <si>
    <t>江西省宜春市奉新县冯川镇迎宾路80号17栋4单元102室</t>
  </si>
  <si>
    <t>4台同时办理</t>
  </si>
  <si>
    <t>奉新县 会埠 乡（镇）2021年第三批农机购置补贴信息公示表</t>
  </si>
  <si>
    <t>徐彩华</t>
  </si>
  <si>
    <t>江西省宜春市奉新县会埠镇游落村故县四组93号</t>
  </si>
  <si>
    <t>曾凡松</t>
  </si>
  <si>
    <t>江西省宜春市奉新县会埠镇稻田村邹家组3-1号</t>
  </si>
  <si>
    <t>何友勇</t>
  </si>
  <si>
    <t>江西省宜春市奉新县会埠镇水口村罗家组26号</t>
  </si>
  <si>
    <t>项传街</t>
  </si>
  <si>
    <t>江西省宜春市奉新县会埠镇游落村项家组19号</t>
  </si>
  <si>
    <t>赣03A4789</t>
  </si>
  <si>
    <t>姜家胜</t>
  </si>
  <si>
    <t>江西省宜春市奉新县会埠镇游落村黄家组19号</t>
  </si>
  <si>
    <t>奉新县 罗市 乡（镇）2021年第三批农机购置补贴信息公示表</t>
  </si>
  <si>
    <t>何谋春</t>
  </si>
  <si>
    <t>江西省宜春市奉新县罗市镇梧岗村上街组83-1号</t>
  </si>
  <si>
    <t>郭尚发</t>
  </si>
  <si>
    <t>江西省宜春市奉新县罗市镇坪上村郭家组24号</t>
  </si>
  <si>
    <t>陈良华</t>
  </si>
  <si>
    <t>江西省宜春市奉新县罗市镇芭源村芭源组8号</t>
  </si>
  <si>
    <t>赣03A4838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</si>
</sst>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pane ySplit="3" topLeftCell="A4" activePane="bottomLeft" state="frozen"/>
      <selection pane="bottomLeft" activeCell="Q8" sqref="Q8"/>
    </sheetView>
  </sheetViews>
  <sheetFormatPr defaultColWidth="9.00390625" defaultRowHeight="14.25"/>
  <cols>
    <col min="1" max="1" width="4.625" style="0" customWidth="1"/>
    <col min="2" max="2" width="13.375" style="0" customWidth="1"/>
    <col min="3" max="3" width="20.875" style="0" customWidth="1"/>
    <col min="4" max="4" width="12.00390625" style="0" customWidth="1"/>
    <col min="5" max="5" width="9.50390625" style="0" customWidth="1"/>
    <col min="6" max="6" width="19.00390625" style="0" customWidth="1"/>
    <col min="7" max="7" width="10.375" style="0" customWidth="1"/>
    <col min="8" max="8" width="9.125" style="0" customWidth="1"/>
    <col min="9" max="9" width="11.375" style="0" customWidth="1"/>
    <col min="10" max="10" width="8.62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3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6.75" customHeight="1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6"/>
      <c r="H4" s="7">
        <v>70000</v>
      </c>
      <c r="I4" s="7">
        <v>18100</v>
      </c>
      <c r="J4" s="15">
        <v>0</v>
      </c>
    </row>
    <row r="5" spans="1:10" ht="36" customHeight="1">
      <c r="A5" s="4">
        <v>2</v>
      </c>
      <c r="B5" s="5" t="s">
        <v>18</v>
      </c>
      <c r="C5" s="5" t="s">
        <v>19</v>
      </c>
      <c r="D5" s="5" t="s">
        <v>15</v>
      </c>
      <c r="E5" s="5" t="s">
        <v>16</v>
      </c>
      <c r="F5" s="5" t="s">
        <v>17</v>
      </c>
      <c r="G5" s="6"/>
      <c r="H5" s="7">
        <v>70000</v>
      </c>
      <c r="I5" s="7">
        <v>18100</v>
      </c>
      <c r="J5" s="15">
        <v>0</v>
      </c>
    </row>
    <row r="6" spans="1:10" ht="39" customHeight="1">
      <c r="A6" s="4">
        <v>3</v>
      </c>
      <c r="B6" s="5" t="s">
        <v>20</v>
      </c>
      <c r="C6" s="5" t="s">
        <v>21</v>
      </c>
      <c r="D6" s="5" t="s">
        <v>15</v>
      </c>
      <c r="E6" s="5" t="s">
        <v>16</v>
      </c>
      <c r="F6" s="5" t="s">
        <v>17</v>
      </c>
      <c r="G6" s="4"/>
      <c r="H6" s="7">
        <v>70000</v>
      </c>
      <c r="I6" s="7">
        <v>18100</v>
      </c>
      <c r="J6" s="15">
        <v>0</v>
      </c>
    </row>
    <row r="7" spans="1:10" ht="36" customHeight="1">
      <c r="A7" s="4">
        <v>4</v>
      </c>
      <c r="B7" s="5" t="s">
        <v>22</v>
      </c>
      <c r="C7" s="5" t="s">
        <v>23</v>
      </c>
      <c r="D7" s="5" t="s">
        <v>15</v>
      </c>
      <c r="E7" s="5" t="s">
        <v>24</v>
      </c>
      <c r="F7" s="5" t="s">
        <v>17</v>
      </c>
      <c r="G7" s="4"/>
      <c r="H7" s="7">
        <v>72000</v>
      </c>
      <c r="I7" s="7">
        <v>18100</v>
      </c>
      <c r="J7" s="15">
        <v>0</v>
      </c>
    </row>
    <row r="8" spans="1:10" ht="37.5" customHeight="1">
      <c r="A8" s="4">
        <v>5</v>
      </c>
      <c r="B8" s="5" t="s">
        <v>22</v>
      </c>
      <c r="C8" s="5" t="s">
        <v>23</v>
      </c>
      <c r="D8" s="5" t="s">
        <v>25</v>
      </c>
      <c r="E8" s="5" t="s">
        <v>26</v>
      </c>
      <c r="F8" s="5" t="s">
        <v>17</v>
      </c>
      <c r="G8" s="4" t="s">
        <v>27</v>
      </c>
      <c r="H8" s="7">
        <v>99800</v>
      </c>
      <c r="I8" s="7">
        <v>31300</v>
      </c>
      <c r="J8" s="15">
        <v>0</v>
      </c>
    </row>
    <row r="9" spans="1:10" ht="30" customHeight="1">
      <c r="A9" s="4">
        <v>6</v>
      </c>
      <c r="B9" s="5" t="s">
        <v>28</v>
      </c>
      <c r="C9" s="5" t="s">
        <v>29</v>
      </c>
      <c r="D9" s="5" t="s">
        <v>15</v>
      </c>
      <c r="E9" s="5" t="s">
        <v>16</v>
      </c>
      <c r="F9" s="5" t="s">
        <v>17</v>
      </c>
      <c r="G9" s="4"/>
      <c r="H9" s="7">
        <v>70000</v>
      </c>
      <c r="I9" s="7">
        <v>18100</v>
      </c>
      <c r="J9" s="15">
        <v>0</v>
      </c>
    </row>
    <row r="10" spans="1:10" ht="37.5" customHeight="1">
      <c r="A10" s="4">
        <v>7</v>
      </c>
      <c r="B10" s="5" t="s">
        <v>30</v>
      </c>
      <c r="C10" s="5" t="s">
        <v>31</v>
      </c>
      <c r="D10" s="5" t="s">
        <v>15</v>
      </c>
      <c r="E10" s="5" t="s">
        <v>16</v>
      </c>
      <c r="F10" s="5" t="s">
        <v>17</v>
      </c>
      <c r="G10" s="6"/>
      <c r="H10" s="7">
        <v>70000</v>
      </c>
      <c r="I10" s="7">
        <v>18100</v>
      </c>
      <c r="J10" s="15">
        <v>0</v>
      </c>
    </row>
    <row r="11" spans="1:11" ht="36" customHeight="1">
      <c r="A11" s="4">
        <v>8</v>
      </c>
      <c r="B11" s="5" t="s">
        <v>32</v>
      </c>
      <c r="C11" s="5" t="s">
        <v>33</v>
      </c>
      <c r="D11" s="5" t="s">
        <v>34</v>
      </c>
      <c r="E11" s="5" t="s">
        <v>35</v>
      </c>
      <c r="F11" s="5" t="s">
        <v>36</v>
      </c>
      <c r="G11" s="4"/>
      <c r="H11" s="7">
        <v>5250</v>
      </c>
      <c r="I11" s="7">
        <v>1650</v>
      </c>
      <c r="J11" s="15">
        <v>0</v>
      </c>
      <c r="K11" t="s">
        <v>37</v>
      </c>
    </row>
    <row r="12" spans="1:10" ht="36" customHeight="1">
      <c r="A12" s="4">
        <v>9</v>
      </c>
      <c r="B12" s="5" t="s">
        <v>38</v>
      </c>
      <c r="C12" s="5" t="s">
        <v>39</v>
      </c>
      <c r="D12" s="5" t="s">
        <v>15</v>
      </c>
      <c r="E12" s="5" t="s">
        <v>16</v>
      </c>
      <c r="F12" s="5" t="s">
        <v>17</v>
      </c>
      <c r="G12" s="4"/>
      <c r="H12" s="7">
        <v>70000</v>
      </c>
      <c r="I12" s="7">
        <v>18100</v>
      </c>
      <c r="J12" s="15">
        <v>0</v>
      </c>
    </row>
    <row r="13" spans="1:10" ht="30" customHeight="1">
      <c r="A13" s="20" t="s">
        <v>40</v>
      </c>
      <c r="B13" s="21"/>
      <c r="C13" s="21"/>
      <c r="D13" s="21"/>
      <c r="E13" s="21"/>
      <c r="F13" s="21"/>
      <c r="G13" s="20"/>
      <c r="H13" s="22"/>
      <c r="I13" s="22">
        <f>SUM(I4:I12)</f>
        <v>159650</v>
      </c>
      <c r="J13" s="22">
        <f>SUM(J4:J12)</f>
        <v>0</v>
      </c>
    </row>
    <row r="14" spans="1:11" ht="27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7"/>
    </row>
    <row r="15" spans="1:10" ht="19.5" customHeight="1">
      <c r="A15" s="24" t="s">
        <v>42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0.25">
      <c r="A16" s="25"/>
      <c r="B16" s="25"/>
      <c r="C16" s="25"/>
      <c r="D16" s="25"/>
      <c r="E16" s="25"/>
      <c r="F16" s="25"/>
      <c r="G16" s="25"/>
      <c r="H16" s="25"/>
      <c r="I16" s="25"/>
      <c r="J16" s="28"/>
    </row>
    <row r="17" spans="1:10" ht="20.25">
      <c r="A17" s="26"/>
      <c r="B17" s="26"/>
      <c r="C17" s="26"/>
      <c r="D17" s="26"/>
      <c r="E17" s="26"/>
      <c r="F17" s="26"/>
      <c r="G17" s="26"/>
      <c r="H17" s="26"/>
      <c r="I17" s="26"/>
      <c r="J17" s="19"/>
    </row>
    <row r="18" spans="1:10" ht="14.25">
      <c r="A18" s="11"/>
      <c r="B18" s="12"/>
      <c r="C18" s="13"/>
      <c r="D18" s="14"/>
      <c r="E18" s="14"/>
      <c r="F18" s="14"/>
      <c r="G18" s="14"/>
      <c r="H18" s="14"/>
      <c r="I18" s="14"/>
      <c r="J18" s="14"/>
    </row>
    <row r="19" spans="9:10" ht="14.25">
      <c r="I19" s="16"/>
      <c r="J19" s="16"/>
    </row>
    <row r="20" spans="9:10" ht="14.25">
      <c r="I20" s="16"/>
      <c r="J20" s="16"/>
    </row>
    <row r="21" spans="9:10" ht="14.25">
      <c r="I21" s="16"/>
      <c r="J21" s="16"/>
    </row>
  </sheetData>
  <sheetProtection/>
  <mergeCells count="7">
    <mergeCell ref="A1:J1"/>
    <mergeCell ref="A14:J14"/>
    <mergeCell ref="A15:J15"/>
    <mergeCell ref="A16:I16"/>
    <mergeCell ref="A17:I17"/>
    <mergeCell ref="A18:C18"/>
    <mergeCell ref="D18:J18"/>
  </mergeCells>
  <printOptions/>
  <pageMargins left="0.4722222222222222" right="0.11805555555555555" top="0.49" bottom="0.32" header="0.3" footer="0.3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14.25"/>
  <cols>
    <col min="1" max="1" width="6.375" style="0" customWidth="1"/>
    <col min="2" max="2" width="10.50390625" style="0" customWidth="1"/>
    <col min="3" max="3" width="20.00390625" style="0" customWidth="1"/>
    <col min="4" max="4" width="10.625" style="0" customWidth="1"/>
    <col min="5" max="5" width="11.50390625" style="0" customWidth="1"/>
    <col min="6" max="6" width="16.375" style="0" customWidth="1"/>
    <col min="7" max="8" width="11.125" style="0" customWidth="1"/>
    <col min="9" max="9" width="9.25390625" style="0" customWidth="1"/>
    <col min="10" max="10" width="8.625" style="0" customWidth="1"/>
  </cols>
  <sheetData>
    <row r="1" spans="1:10" ht="28.5" customHeight="1">
      <c r="A1" s="1" t="s">
        <v>243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49.5" customHeight="1">
      <c r="A4" s="4">
        <v>1</v>
      </c>
      <c r="B4" s="5" t="s">
        <v>244</v>
      </c>
      <c r="C4" s="5" t="s">
        <v>245</v>
      </c>
      <c r="D4" s="5" t="s">
        <v>15</v>
      </c>
      <c r="E4" s="5" t="s">
        <v>16</v>
      </c>
      <c r="F4" s="5" t="s">
        <v>17</v>
      </c>
      <c r="G4" s="6"/>
      <c r="H4" s="7">
        <v>70000</v>
      </c>
      <c r="I4" s="7">
        <v>18100</v>
      </c>
      <c r="J4" s="15">
        <v>0</v>
      </c>
    </row>
    <row r="5" spans="1:10" ht="37.5" customHeight="1">
      <c r="A5" s="4">
        <v>2</v>
      </c>
      <c r="B5" s="5" t="s">
        <v>246</v>
      </c>
      <c r="C5" s="5" t="s">
        <v>247</v>
      </c>
      <c r="D5" s="5" t="s">
        <v>15</v>
      </c>
      <c r="E5" s="5" t="s">
        <v>16</v>
      </c>
      <c r="F5" s="5" t="s">
        <v>17</v>
      </c>
      <c r="G5" s="6"/>
      <c r="H5" s="7">
        <v>70000</v>
      </c>
      <c r="I5" s="7">
        <v>18100</v>
      </c>
      <c r="J5" s="15">
        <v>0</v>
      </c>
    </row>
    <row r="6" spans="1:10" ht="37.5" customHeight="1">
      <c r="A6" s="4">
        <v>3</v>
      </c>
      <c r="B6" s="5" t="s">
        <v>248</v>
      </c>
      <c r="C6" s="5" t="s">
        <v>249</v>
      </c>
      <c r="D6" s="5" t="s">
        <v>15</v>
      </c>
      <c r="E6" s="5" t="s">
        <v>16</v>
      </c>
      <c r="F6" s="5" t="s">
        <v>17</v>
      </c>
      <c r="G6" s="4"/>
      <c r="H6" s="7">
        <v>70000</v>
      </c>
      <c r="I6" s="7">
        <v>18100</v>
      </c>
      <c r="J6" s="15">
        <v>0</v>
      </c>
    </row>
    <row r="7" spans="1:10" ht="37.5" customHeight="1">
      <c r="A7" s="4">
        <v>4</v>
      </c>
      <c r="B7" s="5" t="s">
        <v>250</v>
      </c>
      <c r="C7" s="5" t="s">
        <v>251</v>
      </c>
      <c r="D7" s="5" t="s">
        <v>25</v>
      </c>
      <c r="E7" s="5" t="s">
        <v>84</v>
      </c>
      <c r="F7" s="5" t="s">
        <v>74</v>
      </c>
      <c r="G7" s="4" t="s">
        <v>252</v>
      </c>
      <c r="H7" s="7">
        <v>124000</v>
      </c>
      <c r="I7" s="7">
        <v>31300</v>
      </c>
      <c r="J7" s="15">
        <v>0</v>
      </c>
    </row>
    <row r="8" spans="1:10" ht="37.5" customHeight="1">
      <c r="A8" s="4">
        <v>5</v>
      </c>
      <c r="B8" s="5" t="s">
        <v>253</v>
      </c>
      <c r="C8" s="5" t="s">
        <v>254</v>
      </c>
      <c r="D8" s="5" t="s">
        <v>15</v>
      </c>
      <c r="E8" s="5" t="s">
        <v>223</v>
      </c>
      <c r="F8" s="5" t="s">
        <v>224</v>
      </c>
      <c r="G8" s="6"/>
      <c r="H8" s="7">
        <v>69000</v>
      </c>
      <c r="I8" s="7">
        <v>18100</v>
      </c>
      <c r="J8" s="15">
        <v>0</v>
      </c>
    </row>
    <row r="9" spans="1:10" ht="37.5" customHeight="1">
      <c r="A9" s="4">
        <v>6</v>
      </c>
      <c r="B9" s="5" t="s">
        <v>253</v>
      </c>
      <c r="C9" s="5" t="s">
        <v>254</v>
      </c>
      <c r="D9" s="5" t="s">
        <v>225</v>
      </c>
      <c r="E9" s="5" t="s">
        <v>226</v>
      </c>
      <c r="F9" s="5" t="s">
        <v>224</v>
      </c>
      <c r="G9" s="6"/>
      <c r="H9" s="7">
        <v>19300</v>
      </c>
      <c r="I9" s="7">
        <v>5600</v>
      </c>
      <c r="J9" s="15">
        <v>0</v>
      </c>
    </row>
    <row r="10" spans="1:10" ht="36" customHeight="1">
      <c r="A10" s="4" t="s">
        <v>40</v>
      </c>
      <c r="B10" s="4"/>
      <c r="C10" s="4"/>
      <c r="D10" s="4"/>
      <c r="E10" s="4"/>
      <c r="F10" s="4"/>
      <c r="G10" s="4"/>
      <c r="H10" s="9"/>
      <c r="I10" s="4">
        <f>SUM(I4:I9)</f>
        <v>109300</v>
      </c>
      <c r="J10" s="4">
        <f>SUM(J4:J9)</f>
        <v>0</v>
      </c>
    </row>
    <row r="11" spans="1:10" ht="27.75" customHeight="1">
      <c r="A11" s="10" t="s">
        <v>41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7" customHeight="1">
      <c r="A12" s="10" t="s">
        <v>42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4.25">
      <c r="A15" s="11"/>
      <c r="B15" s="12"/>
      <c r="C15" s="13"/>
      <c r="D15" s="14"/>
      <c r="E15" s="14"/>
      <c r="F15" s="14"/>
      <c r="G15" s="14"/>
      <c r="H15" s="14"/>
      <c r="I15" s="14"/>
      <c r="J15" s="14"/>
    </row>
    <row r="16" spans="9:10" ht="14.25">
      <c r="I16" s="16"/>
      <c r="J16" s="16"/>
    </row>
    <row r="17" spans="9:10" ht="14.25">
      <c r="I17" s="16"/>
      <c r="J17" s="16"/>
    </row>
    <row r="18" spans="9:10" ht="14.25">
      <c r="I18" s="16"/>
      <c r="J18" s="16"/>
    </row>
  </sheetData>
  <sheetProtection/>
  <mergeCells count="7">
    <mergeCell ref="A1:J1"/>
    <mergeCell ref="A11:J11"/>
    <mergeCell ref="A12:J12"/>
    <mergeCell ref="A13:J13"/>
    <mergeCell ref="A14:J14"/>
    <mergeCell ref="A15:C15"/>
    <mergeCell ref="D15:J15"/>
  </mergeCells>
  <printOptions/>
  <pageMargins left="0.7868055555555555" right="0.11805555555555555" top="0.49" bottom="0.32" header="0.3" footer="0.3"/>
  <pageSetup horizontalDpi="200" verticalDpi="2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4.25"/>
  <cols>
    <col min="1" max="1" width="6.375" style="0" customWidth="1"/>
    <col min="2" max="2" width="10.50390625" style="0" customWidth="1"/>
    <col min="3" max="3" width="20.00390625" style="0" customWidth="1"/>
    <col min="4" max="4" width="10.625" style="0" customWidth="1"/>
    <col min="5" max="5" width="11.50390625" style="0" customWidth="1"/>
    <col min="6" max="6" width="16.375" style="0" customWidth="1"/>
    <col min="7" max="8" width="11.125" style="0" customWidth="1"/>
    <col min="9" max="9" width="9.25390625" style="0" customWidth="1"/>
    <col min="10" max="10" width="8.625" style="0" customWidth="1"/>
  </cols>
  <sheetData>
    <row r="1" spans="1:10" ht="28.5" customHeight="1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256</v>
      </c>
      <c r="C4" s="5" t="s">
        <v>257</v>
      </c>
      <c r="D4" s="5" t="s">
        <v>15</v>
      </c>
      <c r="E4" s="5" t="s">
        <v>16</v>
      </c>
      <c r="F4" s="5" t="s">
        <v>17</v>
      </c>
      <c r="G4" s="6"/>
      <c r="H4" s="7">
        <v>70000</v>
      </c>
      <c r="I4" s="7">
        <v>18100</v>
      </c>
      <c r="J4" s="15">
        <v>0</v>
      </c>
    </row>
    <row r="5" spans="1:10" ht="38.25" customHeight="1">
      <c r="A5" s="4">
        <v>2</v>
      </c>
      <c r="B5" s="5" t="s">
        <v>258</v>
      </c>
      <c r="C5" s="5" t="s">
        <v>259</v>
      </c>
      <c r="D5" s="5" t="s">
        <v>15</v>
      </c>
      <c r="E5" s="5" t="s">
        <v>16</v>
      </c>
      <c r="F5" s="5" t="s">
        <v>17</v>
      </c>
      <c r="G5" s="6"/>
      <c r="H5" s="7">
        <v>70000</v>
      </c>
      <c r="I5" s="7">
        <v>18100</v>
      </c>
      <c r="J5" s="15">
        <v>0</v>
      </c>
    </row>
    <row r="6" spans="1:10" ht="38.25" customHeight="1">
      <c r="A6" s="4">
        <v>3</v>
      </c>
      <c r="B6" s="5" t="s">
        <v>260</v>
      </c>
      <c r="C6" s="5" t="s">
        <v>261</v>
      </c>
      <c r="D6" s="5" t="s">
        <v>15</v>
      </c>
      <c r="E6" s="5" t="s">
        <v>16</v>
      </c>
      <c r="F6" s="5" t="s">
        <v>17</v>
      </c>
      <c r="G6" s="6"/>
      <c r="H6" s="7">
        <v>70000</v>
      </c>
      <c r="I6" s="7">
        <v>18100</v>
      </c>
      <c r="J6" s="15">
        <v>0</v>
      </c>
    </row>
    <row r="7" spans="1:10" ht="38.25" customHeight="1">
      <c r="A7" s="4">
        <v>4</v>
      </c>
      <c r="B7" s="5" t="s">
        <v>256</v>
      </c>
      <c r="C7" s="5" t="s">
        <v>257</v>
      </c>
      <c r="D7" s="5" t="s">
        <v>25</v>
      </c>
      <c r="E7" s="5" t="s">
        <v>26</v>
      </c>
      <c r="F7" s="5" t="s">
        <v>17</v>
      </c>
      <c r="G7" s="8" t="s">
        <v>262</v>
      </c>
      <c r="H7" s="7">
        <v>99500</v>
      </c>
      <c r="I7" s="7">
        <v>31300</v>
      </c>
      <c r="J7" s="15">
        <v>0</v>
      </c>
    </row>
    <row r="8" spans="1:10" ht="36" customHeight="1">
      <c r="A8" s="4" t="s">
        <v>40</v>
      </c>
      <c r="B8" s="4"/>
      <c r="C8" s="4"/>
      <c r="D8" s="4"/>
      <c r="E8" s="4"/>
      <c r="F8" s="4"/>
      <c r="G8" s="4"/>
      <c r="H8" s="9"/>
      <c r="I8" s="4">
        <f>SUM(I4:I7)</f>
        <v>85600</v>
      </c>
      <c r="J8" s="4">
        <f>SUM(J4:J7)</f>
        <v>0</v>
      </c>
    </row>
    <row r="9" spans="1:10" ht="27.75" customHeight="1">
      <c r="A9" s="10" t="s">
        <v>41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7" customHeight="1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4.25">
      <c r="A13" s="11"/>
      <c r="B13" s="12"/>
      <c r="C13" s="13"/>
      <c r="D13" s="14"/>
      <c r="E13" s="14"/>
      <c r="F13" s="14"/>
      <c r="G13" s="14"/>
      <c r="H13" s="14"/>
      <c r="I13" s="14"/>
      <c r="J13" s="14"/>
    </row>
    <row r="14" spans="9:10" ht="14.25">
      <c r="I14" s="16"/>
      <c r="J14" s="16"/>
    </row>
    <row r="15" spans="9:10" ht="14.25">
      <c r="I15" s="16"/>
      <c r="J15" s="16"/>
    </row>
    <row r="16" spans="9:10" ht="14.25">
      <c r="I16" s="16"/>
      <c r="J16" s="16"/>
    </row>
  </sheetData>
  <sheetProtection/>
  <mergeCells count="7">
    <mergeCell ref="A1:J1"/>
    <mergeCell ref="A9:J9"/>
    <mergeCell ref="A10:J10"/>
    <mergeCell ref="A11:J11"/>
    <mergeCell ref="A12:J12"/>
    <mergeCell ref="A13:C13"/>
    <mergeCell ref="D13:J13"/>
  </mergeCells>
  <printOptions/>
  <pageMargins left="0.7868055555555555" right="0.11805555555555555" top="0.49" bottom="0.32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pane ySplit="3" topLeftCell="A4" activePane="bottomLeft" state="frozen"/>
      <selection pane="bottomLeft" activeCell="I4" sqref="I4:I7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44</v>
      </c>
      <c r="C4" s="5" t="s">
        <v>45</v>
      </c>
      <c r="D4" s="5" t="s">
        <v>15</v>
      </c>
      <c r="E4" s="5" t="s">
        <v>46</v>
      </c>
      <c r="F4" s="5" t="s">
        <v>47</v>
      </c>
      <c r="G4" s="6"/>
      <c r="H4" s="7">
        <v>6000</v>
      </c>
      <c r="I4" s="7">
        <v>1600</v>
      </c>
      <c r="J4" s="15">
        <v>0</v>
      </c>
    </row>
    <row r="5" spans="1:10" ht="38.25" customHeight="1">
      <c r="A5" s="4">
        <v>2</v>
      </c>
      <c r="B5" s="5" t="s">
        <v>48</v>
      </c>
      <c r="C5" s="5" t="s">
        <v>49</v>
      </c>
      <c r="D5" s="5" t="s">
        <v>15</v>
      </c>
      <c r="E5" s="5" t="s">
        <v>16</v>
      </c>
      <c r="F5" s="5" t="s">
        <v>17</v>
      </c>
      <c r="G5" s="6"/>
      <c r="H5" s="7">
        <v>70000</v>
      </c>
      <c r="I5" s="7">
        <v>18100</v>
      </c>
      <c r="J5" s="15">
        <v>0</v>
      </c>
    </row>
    <row r="6" spans="1:10" ht="38.25" customHeight="1">
      <c r="A6" s="4">
        <v>3</v>
      </c>
      <c r="B6" s="5" t="s">
        <v>48</v>
      </c>
      <c r="C6" s="5" t="s">
        <v>49</v>
      </c>
      <c r="D6" s="5" t="s">
        <v>15</v>
      </c>
      <c r="E6" s="5" t="s">
        <v>16</v>
      </c>
      <c r="F6" s="5" t="s">
        <v>17</v>
      </c>
      <c r="G6" s="6"/>
      <c r="H6" s="7">
        <v>70000</v>
      </c>
      <c r="I6" s="7">
        <v>18100</v>
      </c>
      <c r="J6" s="15">
        <v>0</v>
      </c>
    </row>
    <row r="7" spans="1:10" ht="38.25" customHeight="1">
      <c r="A7" s="4">
        <v>4</v>
      </c>
      <c r="B7" s="5" t="s">
        <v>50</v>
      </c>
      <c r="C7" s="5" t="s">
        <v>51</v>
      </c>
      <c r="D7" s="5" t="s">
        <v>15</v>
      </c>
      <c r="E7" s="5" t="s">
        <v>16</v>
      </c>
      <c r="F7" s="5" t="s">
        <v>17</v>
      </c>
      <c r="G7" s="4"/>
      <c r="H7" s="7">
        <v>70000</v>
      </c>
      <c r="I7" s="7">
        <v>18100</v>
      </c>
      <c r="J7" s="15">
        <v>0</v>
      </c>
    </row>
    <row r="8" spans="1:10" ht="36" customHeight="1">
      <c r="A8" s="4" t="s">
        <v>40</v>
      </c>
      <c r="B8" s="4"/>
      <c r="C8" s="4"/>
      <c r="D8" s="4"/>
      <c r="E8" s="4"/>
      <c r="F8" s="4"/>
      <c r="G8" s="4"/>
      <c r="H8" s="9"/>
      <c r="I8" s="4">
        <f>SUM(I4:I7)</f>
        <v>55900</v>
      </c>
      <c r="J8" s="4">
        <f>SUM(J4:J7)</f>
        <v>0</v>
      </c>
    </row>
    <row r="9" spans="1:10" ht="27" customHeight="1">
      <c r="A9" s="18" t="s">
        <v>41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21.75" customHeight="1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4.25">
      <c r="A13" s="11"/>
      <c r="B13" s="12"/>
      <c r="C13" s="13"/>
      <c r="D13" s="14"/>
      <c r="E13" s="14"/>
      <c r="F13" s="14"/>
      <c r="G13" s="14"/>
      <c r="H13" s="14"/>
      <c r="I13" s="14"/>
      <c r="J13" s="14"/>
    </row>
    <row r="14" spans="9:10" ht="14.25">
      <c r="I14" s="16"/>
      <c r="J14" s="16"/>
    </row>
    <row r="15" spans="9:10" ht="14.25">
      <c r="I15" s="16"/>
      <c r="J15" s="16"/>
    </row>
    <row r="16" spans="9:10" ht="14.25">
      <c r="I16" s="16"/>
      <c r="J16" s="16"/>
    </row>
  </sheetData>
  <sheetProtection/>
  <mergeCells count="7">
    <mergeCell ref="A1:J1"/>
    <mergeCell ref="A9:J9"/>
    <mergeCell ref="A10:J10"/>
    <mergeCell ref="A11:J11"/>
    <mergeCell ref="A12:J12"/>
    <mergeCell ref="A13:C13"/>
    <mergeCell ref="D13:J13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42.75" customHeight="1">
      <c r="A4" s="4">
        <v>1</v>
      </c>
      <c r="B4" s="5" t="s">
        <v>53</v>
      </c>
      <c r="C4" s="5" t="s">
        <v>54</v>
      </c>
      <c r="D4" s="5" t="s">
        <v>55</v>
      </c>
      <c r="E4" s="5" t="s">
        <v>56</v>
      </c>
      <c r="F4" s="5" t="s">
        <v>57</v>
      </c>
      <c r="G4" s="4"/>
      <c r="H4" s="7">
        <v>3500</v>
      </c>
      <c r="I4" s="7">
        <v>770</v>
      </c>
      <c r="J4" s="15">
        <v>0</v>
      </c>
    </row>
    <row r="5" spans="1:10" ht="42.75" customHeight="1">
      <c r="A5" s="4">
        <v>2</v>
      </c>
      <c r="B5" s="5" t="s">
        <v>58</v>
      </c>
      <c r="C5" s="5" t="s">
        <v>59</v>
      </c>
      <c r="D5" s="5" t="s">
        <v>25</v>
      </c>
      <c r="E5" s="5" t="s">
        <v>60</v>
      </c>
      <c r="F5" s="5" t="s">
        <v>61</v>
      </c>
      <c r="G5" s="4" t="s">
        <v>62</v>
      </c>
      <c r="H5" s="7">
        <v>31000</v>
      </c>
      <c r="I5" s="7">
        <v>9100</v>
      </c>
      <c r="J5" s="15">
        <v>0</v>
      </c>
    </row>
    <row r="6" spans="1:10" ht="36" customHeight="1">
      <c r="A6" s="4" t="s">
        <v>40</v>
      </c>
      <c r="B6" s="4"/>
      <c r="C6" s="4"/>
      <c r="D6" s="4"/>
      <c r="E6" s="4"/>
      <c r="F6" s="4"/>
      <c r="G6" s="4"/>
      <c r="H6" s="9"/>
      <c r="I6" s="4">
        <f>SUM(I4:I5)</f>
        <v>9870</v>
      </c>
      <c r="J6" s="4">
        <f>SUM(J4:J5)</f>
        <v>0</v>
      </c>
    </row>
    <row r="7" spans="1:10" ht="36" customHeight="1">
      <c r="A7" s="18" t="s">
        <v>41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24" customHeight="1">
      <c r="A8" s="10" t="s">
        <v>42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3:10" ht="14.25">
      <c r="C10" s="19"/>
      <c r="D10" s="19"/>
      <c r="E10" s="19"/>
      <c r="F10" s="19"/>
      <c r="G10" s="19"/>
      <c r="H10" s="19"/>
      <c r="I10" s="19"/>
      <c r="J10" s="19"/>
    </row>
    <row r="11" spans="1:10" ht="14.25">
      <c r="A11" s="11"/>
      <c r="B11" s="12"/>
      <c r="C11" s="13"/>
      <c r="D11" s="14"/>
      <c r="E11" s="14"/>
      <c r="F11" s="14"/>
      <c r="G11" s="14"/>
      <c r="H11" s="14"/>
      <c r="I11" s="14"/>
      <c r="J11" s="14"/>
    </row>
    <row r="12" spans="9:10" ht="14.25">
      <c r="I12" s="16"/>
      <c r="J12" s="16"/>
    </row>
    <row r="13" spans="9:10" ht="14.25">
      <c r="I13" s="16"/>
      <c r="J13" s="16"/>
    </row>
    <row r="14" spans="9:10" ht="14.25">
      <c r="I14" s="16"/>
      <c r="J14" s="16"/>
    </row>
  </sheetData>
  <sheetProtection/>
  <mergeCells count="6">
    <mergeCell ref="A1:J1"/>
    <mergeCell ref="A7:J7"/>
    <mergeCell ref="A8:J8"/>
    <mergeCell ref="A9:J9"/>
    <mergeCell ref="A11:C11"/>
    <mergeCell ref="D11:J11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pane ySplit="3" topLeftCell="A4" activePane="bottomLeft" state="frozen"/>
      <selection pane="bottomLeft" activeCell="N8" sqref="N8"/>
    </sheetView>
  </sheetViews>
  <sheetFormatPr defaultColWidth="9.00390625" defaultRowHeight="14.25"/>
  <cols>
    <col min="1" max="1" width="5.50390625" style="0" customWidth="1"/>
    <col min="2" max="2" width="17.25390625" style="0" customWidth="1"/>
    <col min="3" max="3" width="14.375" style="0" customWidth="1"/>
    <col min="4" max="4" width="10.625" style="0" customWidth="1"/>
    <col min="5" max="5" width="11.50390625" style="0" customWidth="1"/>
    <col min="6" max="6" width="14.25390625" style="0" customWidth="1"/>
    <col min="7" max="7" width="13.00390625" style="0" customWidth="1"/>
    <col min="8" max="8" width="9.50390625" style="0" customWidth="1"/>
    <col min="9" max="9" width="9.125" style="0" customWidth="1"/>
    <col min="10" max="10" width="10.50390625" style="0" customWidth="1"/>
  </cols>
  <sheetData>
    <row r="1" spans="1:10" ht="28.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4">
        <v>1</v>
      </c>
      <c r="B4" s="5" t="s">
        <v>64</v>
      </c>
      <c r="C4" s="5" t="s">
        <v>65</v>
      </c>
      <c r="D4" s="5" t="s">
        <v>66</v>
      </c>
      <c r="E4" s="5" t="s">
        <v>67</v>
      </c>
      <c r="F4" s="5" t="s">
        <v>68</v>
      </c>
      <c r="G4" s="4"/>
      <c r="H4" s="7">
        <v>6300</v>
      </c>
      <c r="I4" s="7">
        <v>720</v>
      </c>
      <c r="J4" s="15">
        <v>0</v>
      </c>
    </row>
    <row r="5" spans="1:10" ht="38.25" customHeight="1">
      <c r="A5" s="4">
        <v>2</v>
      </c>
      <c r="B5" s="5" t="s">
        <v>69</v>
      </c>
      <c r="C5" s="5" t="s">
        <v>70</v>
      </c>
      <c r="D5" s="5" t="s">
        <v>66</v>
      </c>
      <c r="E5" s="5" t="s">
        <v>67</v>
      </c>
      <c r="F5" s="5" t="s">
        <v>68</v>
      </c>
      <c r="G5" s="6"/>
      <c r="H5" s="7">
        <v>6300</v>
      </c>
      <c r="I5" s="7">
        <v>720</v>
      </c>
      <c r="J5" s="15">
        <v>0</v>
      </c>
    </row>
    <row r="6" spans="1:10" ht="38.25" customHeight="1">
      <c r="A6" s="4">
        <v>3</v>
      </c>
      <c r="B6" s="5" t="s">
        <v>71</v>
      </c>
      <c r="C6" s="5" t="s">
        <v>72</v>
      </c>
      <c r="D6" s="5" t="s">
        <v>25</v>
      </c>
      <c r="E6" s="5" t="s">
        <v>73</v>
      </c>
      <c r="F6" s="5" t="s">
        <v>74</v>
      </c>
      <c r="G6" s="4" t="s">
        <v>75</v>
      </c>
      <c r="H6" s="7">
        <v>134000</v>
      </c>
      <c r="I6" s="7">
        <v>31300</v>
      </c>
      <c r="J6" s="15">
        <v>0</v>
      </c>
    </row>
    <row r="7" spans="1:10" ht="36" customHeight="1">
      <c r="A7" s="4" t="s">
        <v>40</v>
      </c>
      <c r="B7" s="4"/>
      <c r="C7" s="4"/>
      <c r="D7" s="4"/>
      <c r="E7" s="4"/>
      <c r="F7" s="4"/>
      <c r="G7" s="4"/>
      <c r="H7" s="9"/>
      <c r="I7" s="4">
        <f>SUM(I4:I6)</f>
        <v>32740</v>
      </c>
      <c r="J7" s="4">
        <v>0</v>
      </c>
    </row>
    <row r="8" spans="1:10" ht="36" customHeight="1">
      <c r="A8" s="18" t="s">
        <v>41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24" customHeight="1">
      <c r="A9" s="10" t="s">
        <v>42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3:10" ht="14.25">
      <c r="C11" s="19"/>
      <c r="D11" s="19"/>
      <c r="E11" s="19"/>
      <c r="F11" s="19"/>
      <c r="G11" s="19"/>
      <c r="H11" s="19"/>
      <c r="I11" s="19"/>
      <c r="J11" s="19"/>
    </row>
    <row r="12" spans="1:10" ht="14.25">
      <c r="A12" s="11"/>
      <c r="B12" s="12"/>
      <c r="C12" s="13"/>
      <c r="D12" s="14"/>
      <c r="E12" s="14"/>
      <c r="F12" s="14"/>
      <c r="G12" s="14"/>
      <c r="H12" s="14"/>
      <c r="I12" s="14"/>
      <c r="J12" s="14"/>
    </row>
    <row r="13" spans="9:10" ht="14.25">
      <c r="I13" s="16"/>
      <c r="J13" s="16"/>
    </row>
    <row r="14" spans="9:10" ht="14.25">
      <c r="I14" s="16"/>
      <c r="J14" s="16"/>
    </row>
    <row r="15" spans="9:10" ht="14.25">
      <c r="I15" s="16"/>
      <c r="J15" s="16"/>
    </row>
  </sheetData>
  <sheetProtection/>
  <mergeCells count="6">
    <mergeCell ref="A1:J1"/>
    <mergeCell ref="A8:J8"/>
    <mergeCell ref="A9:J9"/>
    <mergeCell ref="A10:J10"/>
    <mergeCell ref="A12:C12"/>
    <mergeCell ref="D12:J12"/>
  </mergeCells>
  <printOptions/>
  <pageMargins left="0.7479166666666667" right="0.11805555555555555" top="0.49" bottom="0.32" header="0.3" footer="0.3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pane ySplit="3" topLeftCell="A10" activePane="bottomLeft" state="frozen"/>
      <selection pane="bottomLeft" activeCell="M6" sqref="M6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22.25390625" style="0" customWidth="1"/>
    <col min="4" max="4" width="11.75390625" style="0" customWidth="1"/>
    <col min="5" max="5" width="11.00390625" style="0" customWidth="1"/>
    <col min="6" max="6" width="20.00390625" style="0" customWidth="1"/>
    <col min="7" max="7" width="11.75390625" style="0" customWidth="1"/>
    <col min="8" max="8" width="8.50390625" style="0" customWidth="1"/>
    <col min="9" max="9" width="9.125" style="0" customWidth="1"/>
    <col min="10" max="10" width="10.75390625" style="0" customWidth="1"/>
  </cols>
  <sheetData>
    <row r="1" spans="1:10" ht="28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4.5" customHeight="1">
      <c r="A4" s="4">
        <v>1</v>
      </c>
      <c r="B4" s="5" t="s">
        <v>77</v>
      </c>
      <c r="C4" s="5" t="s">
        <v>78</v>
      </c>
      <c r="D4" s="5" t="s">
        <v>25</v>
      </c>
      <c r="E4" s="5" t="s">
        <v>79</v>
      </c>
      <c r="F4" s="5" t="s">
        <v>80</v>
      </c>
      <c r="G4" s="4" t="s">
        <v>81</v>
      </c>
      <c r="H4" s="7">
        <v>99800</v>
      </c>
      <c r="I4" s="7">
        <v>31300</v>
      </c>
      <c r="J4" s="15">
        <v>0</v>
      </c>
    </row>
    <row r="5" spans="1:10" ht="34.5" customHeight="1">
      <c r="A5" s="4">
        <v>2</v>
      </c>
      <c r="B5" s="5" t="s">
        <v>82</v>
      </c>
      <c r="C5" s="5" t="s">
        <v>83</v>
      </c>
      <c r="D5" s="5" t="s">
        <v>25</v>
      </c>
      <c r="E5" s="5" t="s">
        <v>84</v>
      </c>
      <c r="F5" s="5" t="s">
        <v>74</v>
      </c>
      <c r="G5" s="4" t="s">
        <v>85</v>
      </c>
      <c r="H5" s="7">
        <v>120000</v>
      </c>
      <c r="I5" s="7">
        <v>31300</v>
      </c>
      <c r="J5" s="15">
        <v>0</v>
      </c>
    </row>
    <row r="6" spans="1:10" ht="34.5" customHeight="1">
      <c r="A6" s="4">
        <v>3</v>
      </c>
      <c r="B6" s="5" t="s">
        <v>86</v>
      </c>
      <c r="C6" s="5" t="s">
        <v>87</v>
      </c>
      <c r="D6" s="5" t="s">
        <v>88</v>
      </c>
      <c r="E6" s="5" t="s">
        <v>89</v>
      </c>
      <c r="F6" s="5" t="s">
        <v>90</v>
      </c>
      <c r="G6" s="6"/>
      <c r="H6" s="7">
        <v>42000</v>
      </c>
      <c r="I6" s="7">
        <v>9000</v>
      </c>
      <c r="J6" s="15">
        <v>0</v>
      </c>
    </row>
    <row r="7" spans="1:10" ht="34.5" customHeight="1">
      <c r="A7" s="4">
        <v>4</v>
      </c>
      <c r="B7" s="5" t="s">
        <v>91</v>
      </c>
      <c r="C7" s="5" t="s">
        <v>92</v>
      </c>
      <c r="D7" s="5" t="s">
        <v>93</v>
      </c>
      <c r="E7" s="5" t="s">
        <v>94</v>
      </c>
      <c r="F7" s="5" t="s">
        <v>95</v>
      </c>
      <c r="G7" s="6"/>
      <c r="H7" s="7">
        <v>38000</v>
      </c>
      <c r="I7" s="7">
        <v>11400</v>
      </c>
      <c r="J7" s="15">
        <v>0</v>
      </c>
    </row>
    <row r="8" spans="1:10" ht="34.5" customHeight="1">
      <c r="A8" s="4">
        <v>5</v>
      </c>
      <c r="B8" s="5" t="s">
        <v>96</v>
      </c>
      <c r="C8" s="5" t="s">
        <v>97</v>
      </c>
      <c r="D8" s="5" t="s">
        <v>93</v>
      </c>
      <c r="E8" s="5" t="s">
        <v>94</v>
      </c>
      <c r="F8" s="5" t="s">
        <v>95</v>
      </c>
      <c r="G8" s="6"/>
      <c r="H8" s="7">
        <v>38000</v>
      </c>
      <c r="I8" s="7">
        <v>11400</v>
      </c>
      <c r="J8" s="15">
        <v>0</v>
      </c>
    </row>
    <row r="9" spans="1:10" ht="34.5" customHeight="1">
      <c r="A9" s="4">
        <v>6</v>
      </c>
      <c r="B9" s="5" t="s">
        <v>96</v>
      </c>
      <c r="C9" s="5" t="s">
        <v>97</v>
      </c>
      <c r="D9" s="5" t="s">
        <v>25</v>
      </c>
      <c r="E9" s="5" t="s">
        <v>98</v>
      </c>
      <c r="F9" s="5" t="s">
        <v>99</v>
      </c>
      <c r="G9" s="4" t="s">
        <v>100</v>
      </c>
      <c r="H9" s="7">
        <v>105000</v>
      </c>
      <c r="I9" s="7">
        <v>31300</v>
      </c>
      <c r="J9" s="15">
        <v>0</v>
      </c>
    </row>
    <row r="10" spans="1:10" ht="34.5" customHeight="1">
      <c r="A10" s="4">
        <v>7</v>
      </c>
      <c r="B10" s="5" t="s">
        <v>86</v>
      </c>
      <c r="C10" s="5" t="s">
        <v>87</v>
      </c>
      <c r="D10" s="5" t="s">
        <v>88</v>
      </c>
      <c r="E10" s="5" t="s">
        <v>89</v>
      </c>
      <c r="F10" s="5" t="s">
        <v>90</v>
      </c>
      <c r="G10" s="6"/>
      <c r="H10" s="7">
        <v>40000</v>
      </c>
      <c r="I10" s="7">
        <v>9000</v>
      </c>
      <c r="J10" s="15">
        <v>0</v>
      </c>
    </row>
    <row r="11" spans="1:10" ht="34.5" customHeight="1">
      <c r="A11" s="4">
        <v>8</v>
      </c>
      <c r="B11" s="5" t="s">
        <v>101</v>
      </c>
      <c r="C11" s="5" t="s">
        <v>102</v>
      </c>
      <c r="D11" s="5" t="s">
        <v>25</v>
      </c>
      <c r="E11" s="5" t="s">
        <v>103</v>
      </c>
      <c r="F11" s="5" t="s">
        <v>80</v>
      </c>
      <c r="G11" s="4" t="s">
        <v>104</v>
      </c>
      <c r="H11" s="7">
        <v>116300</v>
      </c>
      <c r="I11" s="7">
        <v>31300</v>
      </c>
      <c r="J11" s="15">
        <v>0</v>
      </c>
    </row>
    <row r="12" spans="1:10" ht="34.5" customHeight="1">
      <c r="A12" s="4">
        <v>9</v>
      </c>
      <c r="B12" s="5" t="s">
        <v>105</v>
      </c>
      <c r="C12" s="5" t="s">
        <v>106</v>
      </c>
      <c r="D12" s="5" t="s">
        <v>25</v>
      </c>
      <c r="E12" s="5" t="s">
        <v>73</v>
      </c>
      <c r="F12" s="5" t="s">
        <v>74</v>
      </c>
      <c r="G12" s="4" t="s">
        <v>107</v>
      </c>
      <c r="H12" s="7">
        <v>138000</v>
      </c>
      <c r="I12" s="7">
        <v>31300</v>
      </c>
      <c r="J12" s="15">
        <v>0</v>
      </c>
    </row>
    <row r="13" spans="1:10" ht="34.5" customHeight="1">
      <c r="A13" s="4">
        <v>10</v>
      </c>
      <c r="B13" s="5" t="s">
        <v>77</v>
      </c>
      <c r="C13" s="5" t="s">
        <v>78</v>
      </c>
      <c r="D13" s="5" t="s">
        <v>108</v>
      </c>
      <c r="E13" s="5" t="s">
        <v>109</v>
      </c>
      <c r="F13" s="5" t="s">
        <v>68</v>
      </c>
      <c r="G13" s="6"/>
      <c r="H13" s="7">
        <v>5200</v>
      </c>
      <c r="I13" s="7">
        <v>1520</v>
      </c>
      <c r="J13" s="15">
        <v>0</v>
      </c>
    </row>
    <row r="14" spans="1:10" ht="31.5" customHeight="1">
      <c r="A14" s="4" t="s">
        <v>40</v>
      </c>
      <c r="B14" s="4"/>
      <c r="C14" s="4"/>
      <c r="D14" s="4"/>
      <c r="E14" s="4"/>
      <c r="F14" s="4"/>
      <c r="G14" s="4"/>
      <c r="H14" s="9"/>
      <c r="I14" s="4">
        <f>SUM(I4:I13)</f>
        <v>198820</v>
      </c>
      <c r="J14" s="4">
        <f>SUM(J4:J13)</f>
        <v>0</v>
      </c>
    </row>
    <row r="15" spans="1:10" ht="27" customHeight="1">
      <c r="A15" s="18" t="s">
        <v>41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4" customHeight="1">
      <c r="A16" s="10" t="s">
        <v>42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0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1"/>
      <c r="B19" s="12"/>
      <c r="C19" s="13"/>
      <c r="D19" s="14"/>
      <c r="E19" s="14"/>
      <c r="F19" s="14"/>
      <c r="G19" s="14"/>
      <c r="H19" s="14"/>
      <c r="I19" s="14"/>
      <c r="J19" s="14"/>
    </row>
    <row r="20" spans="9:10" ht="14.25">
      <c r="I20" s="16"/>
      <c r="J20" s="16"/>
    </row>
    <row r="21" spans="9:10" ht="14.25">
      <c r="I21" s="16"/>
      <c r="J21" s="16"/>
    </row>
    <row r="22" spans="9:10" ht="14.25">
      <c r="I22" s="16"/>
      <c r="J22" s="16"/>
    </row>
  </sheetData>
  <sheetProtection/>
  <mergeCells count="7">
    <mergeCell ref="A1:J1"/>
    <mergeCell ref="A15:J15"/>
    <mergeCell ref="A16:J16"/>
    <mergeCell ref="A17:J17"/>
    <mergeCell ref="A18:J18"/>
    <mergeCell ref="A19:C19"/>
    <mergeCell ref="D19:J19"/>
  </mergeCells>
  <printOptions/>
  <pageMargins left="0.3145833333333333" right="0.11805555555555555" top="0.49" bottom="0.32" header="0.3" footer="0.3"/>
  <pageSetup horizontalDpi="200" verticalDpi="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">
      <pane ySplit="3" topLeftCell="A31" activePane="bottomLeft" state="frozen"/>
      <selection pane="bottomLeft" activeCell="A2" sqref="A2"/>
    </sheetView>
  </sheetViews>
  <sheetFormatPr defaultColWidth="9.00390625" defaultRowHeight="14.25"/>
  <cols>
    <col min="1" max="1" width="6.00390625" style="0" customWidth="1"/>
    <col min="2" max="2" width="11.875" style="0" customWidth="1"/>
    <col min="3" max="3" width="20.50390625" style="0" customWidth="1"/>
    <col min="4" max="4" width="10.50390625" style="0" customWidth="1"/>
    <col min="5" max="5" width="12.00390625" style="0" customWidth="1"/>
    <col min="6" max="6" width="17.75390625" style="0" customWidth="1"/>
    <col min="7" max="7" width="12.875" style="0" customWidth="1"/>
    <col min="8" max="8" width="9.375" style="0" customWidth="1"/>
    <col min="9" max="9" width="11.125" style="0" customWidth="1"/>
    <col min="10" max="10" width="8.625" style="0" customWidth="1"/>
  </cols>
  <sheetData>
    <row r="1" spans="1:10" ht="28.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7.5" customHeight="1">
      <c r="A4" s="4">
        <v>1</v>
      </c>
      <c r="B4" s="5" t="s">
        <v>111</v>
      </c>
      <c r="C4" s="5" t="s">
        <v>112</v>
      </c>
      <c r="D4" s="5" t="s">
        <v>113</v>
      </c>
      <c r="E4" s="5" t="s">
        <v>114</v>
      </c>
      <c r="F4" s="5" t="s">
        <v>115</v>
      </c>
      <c r="G4" s="4" t="s">
        <v>116</v>
      </c>
      <c r="H4" s="7">
        <v>78000</v>
      </c>
      <c r="I4" s="7">
        <v>21500</v>
      </c>
      <c r="J4" s="15">
        <v>0</v>
      </c>
    </row>
    <row r="5" spans="1:10" ht="37.5" customHeight="1">
      <c r="A5" s="4">
        <v>2</v>
      </c>
      <c r="B5" s="5" t="s">
        <v>117</v>
      </c>
      <c r="C5" s="5" t="s">
        <v>118</v>
      </c>
      <c r="D5" s="5" t="s">
        <v>113</v>
      </c>
      <c r="E5" s="5" t="s">
        <v>114</v>
      </c>
      <c r="F5" s="5" t="s">
        <v>115</v>
      </c>
      <c r="G5" s="4" t="s">
        <v>119</v>
      </c>
      <c r="H5" s="7">
        <v>80000</v>
      </c>
      <c r="I5" s="7">
        <v>21500</v>
      </c>
      <c r="J5" s="15">
        <v>0</v>
      </c>
    </row>
    <row r="6" spans="1:10" ht="34.5" customHeight="1">
      <c r="A6" s="4">
        <v>3</v>
      </c>
      <c r="B6" s="5" t="s">
        <v>120</v>
      </c>
      <c r="C6" s="5" t="s">
        <v>121</v>
      </c>
      <c r="D6" s="5" t="s">
        <v>15</v>
      </c>
      <c r="E6" s="5" t="s">
        <v>46</v>
      </c>
      <c r="F6" s="5" t="s">
        <v>47</v>
      </c>
      <c r="G6" s="6"/>
      <c r="H6" s="7">
        <v>6000</v>
      </c>
      <c r="I6" s="7">
        <v>1600</v>
      </c>
      <c r="J6" s="15">
        <v>0</v>
      </c>
    </row>
    <row r="7" spans="1:10" ht="34.5" customHeight="1">
      <c r="A7" s="4">
        <v>4</v>
      </c>
      <c r="B7" s="5" t="s">
        <v>122</v>
      </c>
      <c r="C7" s="5" t="s">
        <v>123</v>
      </c>
      <c r="D7" s="5" t="s">
        <v>15</v>
      </c>
      <c r="E7" s="5" t="s">
        <v>46</v>
      </c>
      <c r="F7" s="5" t="s">
        <v>47</v>
      </c>
      <c r="G7" s="4"/>
      <c r="H7" s="7">
        <v>6000</v>
      </c>
      <c r="I7" s="7">
        <v>1600</v>
      </c>
      <c r="J7" s="15">
        <v>0</v>
      </c>
    </row>
    <row r="8" spans="1:11" ht="43.5" customHeight="1">
      <c r="A8" s="4">
        <v>5</v>
      </c>
      <c r="B8" s="5" t="s">
        <v>124</v>
      </c>
      <c r="C8" s="5" t="s">
        <v>125</v>
      </c>
      <c r="D8" s="5" t="s">
        <v>126</v>
      </c>
      <c r="E8" s="5" t="s">
        <v>127</v>
      </c>
      <c r="F8" s="5" t="s">
        <v>128</v>
      </c>
      <c r="G8" s="6"/>
      <c r="H8" s="7">
        <v>864000</v>
      </c>
      <c r="I8" s="7">
        <v>259200</v>
      </c>
      <c r="J8" s="15">
        <v>0</v>
      </c>
      <c r="K8" t="s">
        <v>129</v>
      </c>
    </row>
    <row r="9" spans="1:10" ht="34.5" customHeight="1">
      <c r="A9" s="4">
        <v>6</v>
      </c>
      <c r="B9" s="5" t="s">
        <v>130</v>
      </c>
      <c r="C9" s="5" t="s">
        <v>131</v>
      </c>
      <c r="D9" s="5" t="s">
        <v>25</v>
      </c>
      <c r="E9" s="5" t="s">
        <v>79</v>
      </c>
      <c r="F9" s="5" t="s">
        <v>80</v>
      </c>
      <c r="G9" s="4" t="s">
        <v>132</v>
      </c>
      <c r="H9" s="7">
        <v>99300</v>
      </c>
      <c r="I9" s="7">
        <v>31300</v>
      </c>
      <c r="J9" s="15">
        <v>0</v>
      </c>
    </row>
    <row r="10" spans="1:10" ht="34.5" customHeight="1">
      <c r="A10" s="4">
        <v>7</v>
      </c>
      <c r="B10" s="5" t="s">
        <v>133</v>
      </c>
      <c r="C10" s="5" t="s">
        <v>134</v>
      </c>
      <c r="D10" s="5" t="s">
        <v>25</v>
      </c>
      <c r="E10" s="5" t="s">
        <v>84</v>
      </c>
      <c r="F10" s="5" t="s">
        <v>74</v>
      </c>
      <c r="G10" s="4" t="s">
        <v>135</v>
      </c>
      <c r="H10" s="7">
        <v>120000</v>
      </c>
      <c r="I10" s="7">
        <v>31300</v>
      </c>
      <c r="J10" s="15">
        <v>0</v>
      </c>
    </row>
    <row r="11" spans="1:10" ht="34.5" customHeight="1">
      <c r="A11" s="4">
        <v>8</v>
      </c>
      <c r="B11" s="5" t="s">
        <v>136</v>
      </c>
      <c r="C11" s="5" t="s">
        <v>137</v>
      </c>
      <c r="D11" s="5" t="s">
        <v>66</v>
      </c>
      <c r="E11" s="5" t="s">
        <v>67</v>
      </c>
      <c r="F11" s="5" t="s">
        <v>68</v>
      </c>
      <c r="G11" s="6"/>
      <c r="H11" s="7">
        <v>6300</v>
      </c>
      <c r="I11" s="7">
        <v>720</v>
      </c>
      <c r="J11" s="15">
        <v>0</v>
      </c>
    </row>
    <row r="12" spans="1:10" ht="34.5" customHeight="1">
      <c r="A12" s="4">
        <v>9</v>
      </c>
      <c r="B12" s="5" t="s">
        <v>138</v>
      </c>
      <c r="C12" s="5" t="s">
        <v>139</v>
      </c>
      <c r="D12" s="5" t="s">
        <v>25</v>
      </c>
      <c r="E12" s="5" t="s">
        <v>84</v>
      </c>
      <c r="F12" s="5" t="s">
        <v>74</v>
      </c>
      <c r="G12" s="4" t="s">
        <v>140</v>
      </c>
      <c r="H12" s="7">
        <v>124000</v>
      </c>
      <c r="I12" s="7">
        <v>31300</v>
      </c>
      <c r="J12" s="15">
        <v>0</v>
      </c>
    </row>
    <row r="13" spans="1:10" ht="34.5" customHeight="1">
      <c r="A13" s="4">
        <v>10</v>
      </c>
      <c r="B13" s="5" t="s">
        <v>141</v>
      </c>
      <c r="C13" s="5" t="s">
        <v>142</v>
      </c>
      <c r="D13" s="5" t="s">
        <v>108</v>
      </c>
      <c r="E13" s="5" t="s">
        <v>109</v>
      </c>
      <c r="F13" s="5" t="s">
        <v>143</v>
      </c>
      <c r="G13" s="4"/>
      <c r="H13" s="7">
        <v>5000</v>
      </c>
      <c r="I13" s="7">
        <v>1520</v>
      </c>
      <c r="J13" s="15">
        <v>0</v>
      </c>
    </row>
    <row r="14" spans="1:10" ht="34.5" customHeight="1">
      <c r="A14" s="4">
        <v>11</v>
      </c>
      <c r="B14" s="5" t="s">
        <v>144</v>
      </c>
      <c r="C14" s="5" t="s">
        <v>145</v>
      </c>
      <c r="D14" s="5" t="s">
        <v>15</v>
      </c>
      <c r="E14" s="5" t="s">
        <v>146</v>
      </c>
      <c r="F14" s="5" t="s">
        <v>143</v>
      </c>
      <c r="G14" s="4"/>
      <c r="H14" s="7">
        <v>5200</v>
      </c>
      <c r="I14" s="7">
        <v>1600</v>
      </c>
      <c r="J14" s="15">
        <v>0</v>
      </c>
    </row>
    <row r="15" spans="1:10" ht="34.5" customHeight="1">
      <c r="A15" s="4">
        <v>12</v>
      </c>
      <c r="B15" s="5" t="s">
        <v>144</v>
      </c>
      <c r="C15" s="5" t="s">
        <v>145</v>
      </c>
      <c r="D15" s="5" t="s">
        <v>108</v>
      </c>
      <c r="E15" s="5" t="s">
        <v>109</v>
      </c>
      <c r="F15" s="5" t="s">
        <v>143</v>
      </c>
      <c r="G15" s="6"/>
      <c r="H15" s="7">
        <v>5000</v>
      </c>
      <c r="I15" s="7">
        <v>1520</v>
      </c>
      <c r="J15" s="15">
        <v>0</v>
      </c>
    </row>
    <row r="16" spans="1:10" ht="34.5" customHeight="1">
      <c r="A16" s="4">
        <v>13</v>
      </c>
      <c r="B16" s="5" t="s">
        <v>147</v>
      </c>
      <c r="C16" s="5" t="s">
        <v>148</v>
      </c>
      <c r="D16" s="5" t="s">
        <v>25</v>
      </c>
      <c r="E16" s="5" t="s">
        <v>149</v>
      </c>
      <c r="F16" s="5" t="s">
        <v>150</v>
      </c>
      <c r="G16" s="4" t="s">
        <v>151</v>
      </c>
      <c r="H16" s="7">
        <v>99990</v>
      </c>
      <c r="I16" s="7">
        <v>31300</v>
      </c>
      <c r="J16" s="15">
        <v>0</v>
      </c>
    </row>
    <row r="17" spans="1:10" ht="34.5" customHeight="1">
      <c r="A17" s="4">
        <v>14</v>
      </c>
      <c r="B17" s="5" t="s">
        <v>152</v>
      </c>
      <c r="C17" s="5" t="s">
        <v>153</v>
      </c>
      <c r="D17" s="5" t="s">
        <v>66</v>
      </c>
      <c r="E17" s="5" t="s">
        <v>67</v>
      </c>
      <c r="F17" s="5" t="s">
        <v>68</v>
      </c>
      <c r="G17" s="6"/>
      <c r="H17" s="7">
        <v>6500</v>
      </c>
      <c r="I17" s="7">
        <v>720</v>
      </c>
      <c r="J17" s="15">
        <v>0</v>
      </c>
    </row>
    <row r="18" spans="1:10" ht="34.5" customHeight="1">
      <c r="A18" s="4">
        <v>15</v>
      </c>
      <c r="B18" s="5" t="s">
        <v>154</v>
      </c>
      <c r="C18" s="5" t="s">
        <v>155</v>
      </c>
      <c r="D18" s="5" t="s">
        <v>113</v>
      </c>
      <c r="E18" s="5" t="s">
        <v>114</v>
      </c>
      <c r="F18" s="5" t="s">
        <v>115</v>
      </c>
      <c r="G18" s="4" t="s">
        <v>156</v>
      </c>
      <c r="H18" s="7">
        <v>80000</v>
      </c>
      <c r="I18" s="7">
        <v>21500</v>
      </c>
      <c r="J18" s="15">
        <v>0</v>
      </c>
    </row>
    <row r="19" spans="1:10" ht="34.5" customHeight="1">
      <c r="A19" s="4">
        <v>16</v>
      </c>
      <c r="B19" s="5" t="s">
        <v>157</v>
      </c>
      <c r="C19" s="5" t="s">
        <v>158</v>
      </c>
      <c r="D19" s="5" t="s">
        <v>66</v>
      </c>
      <c r="E19" s="5" t="s">
        <v>67</v>
      </c>
      <c r="F19" s="5" t="s">
        <v>68</v>
      </c>
      <c r="G19" s="6"/>
      <c r="H19" s="7">
        <v>6200</v>
      </c>
      <c r="I19" s="7">
        <v>720</v>
      </c>
      <c r="J19" s="15">
        <v>0</v>
      </c>
    </row>
    <row r="20" spans="1:10" ht="34.5" customHeight="1">
      <c r="A20" s="4">
        <v>17</v>
      </c>
      <c r="B20" s="5" t="s">
        <v>159</v>
      </c>
      <c r="C20" s="5" t="s">
        <v>160</v>
      </c>
      <c r="D20" s="5" t="s">
        <v>66</v>
      </c>
      <c r="E20" s="5" t="s">
        <v>67</v>
      </c>
      <c r="F20" s="5" t="s">
        <v>68</v>
      </c>
      <c r="G20" s="6"/>
      <c r="H20" s="7">
        <v>6300</v>
      </c>
      <c r="I20" s="7">
        <v>720</v>
      </c>
      <c r="J20" s="15">
        <v>0</v>
      </c>
    </row>
    <row r="21" spans="1:10" ht="34.5" customHeight="1">
      <c r="A21" s="4">
        <v>18</v>
      </c>
      <c r="B21" s="5" t="s">
        <v>161</v>
      </c>
      <c r="C21" s="5" t="s">
        <v>162</v>
      </c>
      <c r="D21" s="5" t="s">
        <v>66</v>
      </c>
      <c r="E21" s="5" t="s">
        <v>67</v>
      </c>
      <c r="F21" s="5" t="s">
        <v>68</v>
      </c>
      <c r="G21" s="6"/>
      <c r="H21" s="7">
        <v>6300</v>
      </c>
      <c r="I21" s="7">
        <v>720</v>
      </c>
      <c r="J21" s="15">
        <v>0</v>
      </c>
    </row>
    <row r="22" spans="1:10" ht="34.5" customHeight="1">
      <c r="A22" s="4">
        <v>19</v>
      </c>
      <c r="B22" s="5" t="s">
        <v>163</v>
      </c>
      <c r="C22" s="5" t="s">
        <v>164</v>
      </c>
      <c r="D22" s="5" t="s">
        <v>25</v>
      </c>
      <c r="E22" s="5" t="s">
        <v>165</v>
      </c>
      <c r="F22" s="5" t="s">
        <v>166</v>
      </c>
      <c r="G22" s="4" t="s">
        <v>167</v>
      </c>
      <c r="H22" s="7">
        <v>108000</v>
      </c>
      <c r="I22" s="7">
        <v>31300</v>
      </c>
      <c r="J22" s="15">
        <v>0</v>
      </c>
    </row>
    <row r="23" spans="1:10" ht="34.5" customHeight="1">
      <c r="A23" s="4">
        <v>20</v>
      </c>
      <c r="B23" s="5" t="s">
        <v>163</v>
      </c>
      <c r="C23" s="5" t="s">
        <v>164</v>
      </c>
      <c r="D23" s="5" t="s">
        <v>15</v>
      </c>
      <c r="E23" s="5" t="s">
        <v>168</v>
      </c>
      <c r="F23" s="5" t="s">
        <v>169</v>
      </c>
      <c r="G23" s="6"/>
      <c r="H23" s="7">
        <v>5800</v>
      </c>
      <c r="I23" s="7">
        <v>1600</v>
      </c>
      <c r="J23" s="15">
        <v>0</v>
      </c>
    </row>
    <row r="24" spans="1:10" ht="34.5" customHeight="1">
      <c r="A24" s="4">
        <v>21</v>
      </c>
      <c r="B24" s="5" t="s">
        <v>170</v>
      </c>
      <c r="C24" s="5" t="s">
        <v>171</v>
      </c>
      <c r="D24" s="5" t="s">
        <v>66</v>
      </c>
      <c r="E24" s="5" t="s">
        <v>67</v>
      </c>
      <c r="F24" s="5" t="s">
        <v>68</v>
      </c>
      <c r="G24" s="6"/>
      <c r="H24" s="7">
        <v>6300</v>
      </c>
      <c r="I24" s="7">
        <v>720</v>
      </c>
      <c r="J24" s="15">
        <v>0</v>
      </c>
    </row>
    <row r="25" spans="1:10" ht="34.5" customHeight="1">
      <c r="A25" s="4">
        <v>22</v>
      </c>
      <c r="B25" s="5" t="s">
        <v>172</v>
      </c>
      <c r="C25" s="5" t="s">
        <v>173</v>
      </c>
      <c r="D25" s="5" t="s">
        <v>113</v>
      </c>
      <c r="E25" s="5" t="s">
        <v>114</v>
      </c>
      <c r="F25" s="5" t="s">
        <v>115</v>
      </c>
      <c r="G25" s="4" t="s">
        <v>174</v>
      </c>
      <c r="H25" s="7">
        <v>78000</v>
      </c>
      <c r="I25" s="7">
        <v>21500</v>
      </c>
      <c r="J25" s="15">
        <v>0</v>
      </c>
    </row>
    <row r="26" spans="1:10" ht="34.5" customHeight="1">
      <c r="A26" s="4">
        <v>23</v>
      </c>
      <c r="B26" s="5" t="s">
        <v>175</v>
      </c>
      <c r="C26" s="5" t="s">
        <v>176</v>
      </c>
      <c r="D26" s="5" t="s">
        <v>113</v>
      </c>
      <c r="E26" s="5" t="s">
        <v>114</v>
      </c>
      <c r="F26" s="5" t="s">
        <v>115</v>
      </c>
      <c r="G26" s="4" t="s">
        <v>177</v>
      </c>
      <c r="H26" s="7">
        <v>78000</v>
      </c>
      <c r="I26" s="7">
        <v>21500</v>
      </c>
      <c r="J26" s="15">
        <v>0</v>
      </c>
    </row>
    <row r="27" spans="1:10" ht="34.5" customHeight="1">
      <c r="A27" s="4">
        <v>24</v>
      </c>
      <c r="B27" s="5" t="s">
        <v>175</v>
      </c>
      <c r="C27" s="5" t="s">
        <v>176</v>
      </c>
      <c r="D27" s="5" t="s">
        <v>15</v>
      </c>
      <c r="E27" s="5" t="s">
        <v>168</v>
      </c>
      <c r="F27" s="5" t="s">
        <v>169</v>
      </c>
      <c r="G27" s="4"/>
      <c r="H27" s="7">
        <v>5800</v>
      </c>
      <c r="I27" s="7">
        <v>1600</v>
      </c>
      <c r="J27" s="15">
        <v>0</v>
      </c>
    </row>
    <row r="28" spans="1:10" ht="34.5" customHeight="1">
      <c r="A28" s="4">
        <v>25</v>
      </c>
      <c r="B28" s="5" t="s">
        <v>175</v>
      </c>
      <c r="C28" s="5" t="s">
        <v>176</v>
      </c>
      <c r="D28" s="5" t="s">
        <v>15</v>
      </c>
      <c r="E28" s="5" t="s">
        <v>178</v>
      </c>
      <c r="F28" s="5" t="s">
        <v>169</v>
      </c>
      <c r="G28" s="6"/>
      <c r="H28" s="7">
        <v>5800</v>
      </c>
      <c r="I28" s="7">
        <v>1600</v>
      </c>
      <c r="J28" s="15">
        <v>0</v>
      </c>
    </row>
    <row r="29" spans="1:10" ht="34.5" customHeight="1">
      <c r="A29" s="4">
        <v>26</v>
      </c>
      <c r="B29" s="5" t="s">
        <v>179</v>
      </c>
      <c r="C29" s="5" t="s">
        <v>180</v>
      </c>
      <c r="D29" s="5" t="s">
        <v>181</v>
      </c>
      <c r="E29" s="5" t="s">
        <v>182</v>
      </c>
      <c r="F29" s="5" t="s">
        <v>143</v>
      </c>
      <c r="G29" s="6"/>
      <c r="H29" s="7">
        <v>7300</v>
      </c>
      <c r="I29" s="7">
        <v>2100</v>
      </c>
      <c r="J29" s="15">
        <v>0</v>
      </c>
    </row>
    <row r="30" spans="1:10" ht="34.5" customHeight="1">
      <c r="A30" s="4">
        <v>27</v>
      </c>
      <c r="B30" s="5" t="s">
        <v>183</v>
      </c>
      <c r="C30" s="5" t="s">
        <v>184</v>
      </c>
      <c r="D30" s="5" t="s">
        <v>66</v>
      </c>
      <c r="E30" s="5" t="s">
        <v>67</v>
      </c>
      <c r="F30" s="5" t="s">
        <v>68</v>
      </c>
      <c r="G30" s="4"/>
      <c r="H30" s="7">
        <v>6300</v>
      </c>
      <c r="I30" s="7">
        <v>720</v>
      </c>
      <c r="J30" s="15">
        <v>0</v>
      </c>
    </row>
    <row r="31" spans="1:10" ht="34.5" customHeight="1">
      <c r="A31" s="4">
        <v>28</v>
      </c>
      <c r="B31" s="5" t="s">
        <v>185</v>
      </c>
      <c r="C31" s="5" t="s">
        <v>186</v>
      </c>
      <c r="D31" s="5" t="s">
        <v>66</v>
      </c>
      <c r="E31" s="5" t="s">
        <v>67</v>
      </c>
      <c r="F31" s="5" t="s">
        <v>68</v>
      </c>
      <c r="G31" s="6"/>
      <c r="H31" s="7">
        <v>6300</v>
      </c>
      <c r="I31" s="7">
        <v>720</v>
      </c>
      <c r="J31" s="15">
        <v>0</v>
      </c>
    </row>
    <row r="32" spans="1:10" ht="34.5" customHeight="1">
      <c r="A32" s="4">
        <v>29</v>
      </c>
      <c r="B32" s="5" t="s">
        <v>172</v>
      </c>
      <c r="C32" s="5" t="s">
        <v>173</v>
      </c>
      <c r="D32" s="5" t="s">
        <v>66</v>
      </c>
      <c r="E32" s="5" t="s">
        <v>67</v>
      </c>
      <c r="F32" s="5" t="s">
        <v>187</v>
      </c>
      <c r="G32" s="6"/>
      <c r="H32" s="7">
        <v>6800</v>
      </c>
      <c r="I32" s="7">
        <v>720</v>
      </c>
      <c r="J32" s="15">
        <v>0</v>
      </c>
    </row>
    <row r="33" spans="1:10" ht="34.5" customHeight="1">
      <c r="A33" s="4">
        <v>30</v>
      </c>
      <c r="B33" s="5" t="s">
        <v>188</v>
      </c>
      <c r="C33" s="5" t="s">
        <v>189</v>
      </c>
      <c r="D33" s="5" t="s">
        <v>15</v>
      </c>
      <c r="E33" s="5" t="s">
        <v>178</v>
      </c>
      <c r="F33" s="5" t="s">
        <v>169</v>
      </c>
      <c r="G33" s="6"/>
      <c r="H33" s="7">
        <v>5800</v>
      </c>
      <c r="I33" s="7">
        <v>1600</v>
      </c>
      <c r="J33" s="15">
        <v>0</v>
      </c>
    </row>
    <row r="34" spans="1:10" ht="34.5" customHeight="1">
      <c r="A34" s="4">
        <v>31</v>
      </c>
      <c r="B34" s="5" t="s">
        <v>190</v>
      </c>
      <c r="C34" s="5" t="s">
        <v>191</v>
      </c>
      <c r="D34" s="5" t="s">
        <v>113</v>
      </c>
      <c r="E34" s="5" t="s">
        <v>114</v>
      </c>
      <c r="F34" s="5" t="s">
        <v>115</v>
      </c>
      <c r="G34" s="4" t="s">
        <v>192</v>
      </c>
      <c r="H34" s="7">
        <v>78000</v>
      </c>
      <c r="I34" s="7">
        <v>21500</v>
      </c>
      <c r="J34" s="15">
        <v>0</v>
      </c>
    </row>
    <row r="35" spans="1:10" ht="34.5" customHeight="1">
      <c r="A35" s="4">
        <v>32</v>
      </c>
      <c r="B35" s="5" t="s">
        <v>190</v>
      </c>
      <c r="C35" s="5" t="s">
        <v>191</v>
      </c>
      <c r="D35" s="5" t="s">
        <v>15</v>
      </c>
      <c r="E35" s="5" t="s">
        <v>146</v>
      </c>
      <c r="F35" s="5" t="s">
        <v>143</v>
      </c>
      <c r="G35" s="6"/>
      <c r="H35" s="7">
        <v>5000</v>
      </c>
      <c r="I35" s="7">
        <v>1600</v>
      </c>
      <c r="J35" s="15">
        <v>0</v>
      </c>
    </row>
    <row r="36" spans="1:10" ht="34.5" customHeight="1">
      <c r="A36" s="4">
        <v>33</v>
      </c>
      <c r="B36" s="5" t="s">
        <v>190</v>
      </c>
      <c r="C36" s="5" t="s">
        <v>191</v>
      </c>
      <c r="D36" s="5" t="s">
        <v>66</v>
      </c>
      <c r="E36" s="5" t="s">
        <v>67</v>
      </c>
      <c r="F36" s="5" t="s">
        <v>187</v>
      </c>
      <c r="G36" s="6"/>
      <c r="H36" s="7">
        <v>6800</v>
      </c>
      <c r="I36" s="7">
        <v>720</v>
      </c>
      <c r="J36" s="15">
        <v>0</v>
      </c>
    </row>
    <row r="37" spans="1:11" ht="34.5" customHeight="1">
      <c r="A37" s="4">
        <v>34</v>
      </c>
      <c r="B37" s="5" t="s">
        <v>193</v>
      </c>
      <c r="C37" s="5" t="s">
        <v>194</v>
      </c>
      <c r="D37" s="5" t="s">
        <v>126</v>
      </c>
      <c r="E37" s="5" t="s">
        <v>195</v>
      </c>
      <c r="F37" s="5" t="s">
        <v>196</v>
      </c>
      <c r="G37" s="4"/>
      <c r="H37" s="7">
        <v>192000</v>
      </c>
      <c r="I37" s="7">
        <v>58000</v>
      </c>
      <c r="J37" s="15">
        <v>0</v>
      </c>
      <c r="K37" t="s">
        <v>197</v>
      </c>
    </row>
    <row r="38" spans="1:10" ht="36" customHeight="1">
      <c r="A38" s="4" t="s">
        <v>40</v>
      </c>
      <c r="B38" s="4"/>
      <c r="C38" s="4"/>
      <c r="D38" s="4"/>
      <c r="E38" s="4"/>
      <c r="F38" s="4"/>
      <c r="G38" s="4"/>
      <c r="H38" s="9"/>
      <c r="I38" s="4">
        <f>SUM(I4:I37)</f>
        <v>627840</v>
      </c>
      <c r="J38" s="4">
        <f>SUM(J4:J37)</f>
        <v>0</v>
      </c>
    </row>
    <row r="39" spans="1:10" ht="30" customHeight="1">
      <c r="A39" s="18" t="s">
        <v>41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27.75" customHeight="1">
      <c r="A40" s="10" t="s">
        <v>42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20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3:10" ht="14.25">
      <c r="C42" s="19"/>
      <c r="D42" s="19"/>
      <c r="E42" s="19"/>
      <c r="F42" s="19"/>
      <c r="G42" s="19"/>
      <c r="H42" s="19"/>
      <c r="I42" s="19"/>
      <c r="J42" s="19"/>
    </row>
    <row r="43" spans="1:10" ht="14.25">
      <c r="A43" s="11"/>
      <c r="B43" s="12"/>
      <c r="C43" s="13"/>
      <c r="D43" s="14"/>
      <c r="E43" s="14"/>
      <c r="F43" s="14"/>
      <c r="G43" s="14"/>
      <c r="H43" s="14"/>
      <c r="I43" s="14"/>
      <c r="J43" s="14"/>
    </row>
    <row r="44" spans="9:10" ht="14.25">
      <c r="I44" s="16"/>
      <c r="J44" s="16"/>
    </row>
    <row r="45" spans="9:10" ht="14.25">
      <c r="I45" s="16"/>
      <c r="J45" s="16"/>
    </row>
    <row r="46" spans="9:10" ht="14.25">
      <c r="I46" s="16"/>
      <c r="J46" s="16"/>
    </row>
  </sheetData>
  <sheetProtection/>
  <mergeCells count="6">
    <mergeCell ref="A1:J1"/>
    <mergeCell ref="A39:J39"/>
    <mergeCell ref="A40:J40"/>
    <mergeCell ref="A41:J41"/>
    <mergeCell ref="A43:C43"/>
    <mergeCell ref="D43:J43"/>
  </mergeCells>
  <printOptions/>
  <pageMargins left="0.4722222222222222" right="0.11805555555555555" top="0.49" bottom="0.32" header="0.3" footer="0.3"/>
  <pageSetup horizontalDpi="200" verticalDpi="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pane ySplit="3" topLeftCell="A10" activePane="bottomLeft" state="frozen"/>
      <selection pane="bottomLeft" activeCell="A2" sqref="A2"/>
    </sheetView>
  </sheetViews>
  <sheetFormatPr defaultColWidth="9.00390625" defaultRowHeight="14.25"/>
  <cols>
    <col min="1" max="1" width="5.50390625" style="0" customWidth="1"/>
    <col min="2" max="2" width="10.875" style="0" customWidth="1"/>
    <col min="3" max="3" width="22.875" style="0" customWidth="1"/>
    <col min="4" max="4" width="11.125" style="0" customWidth="1"/>
    <col min="5" max="5" width="11.625" style="0" customWidth="1"/>
    <col min="6" max="6" width="13.50390625" style="0" customWidth="1"/>
    <col min="7" max="7" width="11.50390625" style="0" customWidth="1"/>
    <col min="8" max="8" width="9.625" style="0" customWidth="1"/>
    <col min="9" max="9" width="8.875" style="0" customWidth="1"/>
    <col min="10" max="10" width="8.625" style="0" customWidth="1"/>
  </cols>
  <sheetData>
    <row r="1" spans="1:10" ht="28.5" customHeight="1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4.5" customHeight="1">
      <c r="A4" s="4">
        <v>1</v>
      </c>
      <c r="B4" s="5" t="s">
        <v>199</v>
      </c>
      <c r="C4" s="5" t="s">
        <v>200</v>
      </c>
      <c r="D4" s="5" t="s">
        <v>15</v>
      </c>
      <c r="E4" s="5" t="s">
        <v>46</v>
      </c>
      <c r="F4" s="5" t="s">
        <v>47</v>
      </c>
      <c r="G4" s="4"/>
      <c r="H4" s="7">
        <v>7000</v>
      </c>
      <c r="I4" s="7">
        <v>1600</v>
      </c>
      <c r="J4" s="15">
        <v>0</v>
      </c>
    </row>
    <row r="5" spans="1:10" ht="34.5" customHeight="1">
      <c r="A5" s="4">
        <v>2</v>
      </c>
      <c r="B5" s="5" t="s">
        <v>199</v>
      </c>
      <c r="C5" s="5" t="s">
        <v>200</v>
      </c>
      <c r="D5" s="5" t="s">
        <v>15</v>
      </c>
      <c r="E5" s="5" t="s">
        <v>16</v>
      </c>
      <c r="F5" s="5" t="s">
        <v>17</v>
      </c>
      <c r="G5" s="6"/>
      <c r="H5" s="7">
        <v>70000</v>
      </c>
      <c r="I5" s="7">
        <v>18100</v>
      </c>
      <c r="J5" s="15">
        <v>0</v>
      </c>
    </row>
    <row r="6" spans="1:10" ht="34.5" customHeight="1">
      <c r="A6" s="4">
        <v>3</v>
      </c>
      <c r="B6" s="5" t="s">
        <v>201</v>
      </c>
      <c r="C6" s="5" t="s">
        <v>202</v>
      </c>
      <c r="D6" s="5" t="s">
        <v>15</v>
      </c>
      <c r="E6" s="5" t="s">
        <v>203</v>
      </c>
      <c r="F6" s="5" t="s">
        <v>204</v>
      </c>
      <c r="G6" s="6"/>
      <c r="H6" s="7">
        <v>7000</v>
      </c>
      <c r="I6" s="7">
        <v>2100</v>
      </c>
      <c r="J6" s="15">
        <v>0</v>
      </c>
    </row>
    <row r="7" spans="1:11" ht="34.5" customHeight="1">
      <c r="A7" s="4">
        <v>4</v>
      </c>
      <c r="B7" s="5" t="s">
        <v>201</v>
      </c>
      <c r="C7" s="5" t="s">
        <v>202</v>
      </c>
      <c r="D7" s="5" t="s">
        <v>108</v>
      </c>
      <c r="E7" s="5" t="s">
        <v>205</v>
      </c>
      <c r="F7" s="5" t="s">
        <v>204</v>
      </c>
      <c r="G7" s="6"/>
      <c r="H7" s="7">
        <v>35000</v>
      </c>
      <c r="I7" s="7">
        <v>11400</v>
      </c>
      <c r="J7" s="15">
        <v>0</v>
      </c>
      <c r="K7" t="s">
        <v>206</v>
      </c>
    </row>
    <row r="8" spans="1:10" ht="34.5" customHeight="1">
      <c r="A8" s="4">
        <v>5</v>
      </c>
      <c r="B8" s="5" t="s">
        <v>207</v>
      </c>
      <c r="C8" s="5" t="s">
        <v>208</v>
      </c>
      <c r="D8" s="5" t="s">
        <v>25</v>
      </c>
      <c r="E8" s="5" t="s">
        <v>84</v>
      </c>
      <c r="F8" s="5" t="s">
        <v>74</v>
      </c>
      <c r="G8" s="4" t="s">
        <v>209</v>
      </c>
      <c r="H8" s="7">
        <v>124000</v>
      </c>
      <c r="I8" s="7">
        <v>31300</v>
      </c>
      <c r="J8" s="15">
        <v>0</v>
      </c>
    </row>
    <row r="9" spans="1:10" ht="34.5" customHeight="1">
      <c r="A9" s="4">
        <v>6</v>
      </c>
      <c r="B9" s="5" t="s">
        <v>210</v>
      </c>
      <c r="C9" s="5" t="s">
        <v>211</v>
      </c>
      <c r="D9" s="5" t="s">
        <v>113</v>
      </c>
      <c r="E9" s="5" t="s">
        <v>212</v>
      </c>
      <c r="F9" s="5" t="s">
        <v>115</v>
      </c>
      <c r="G9" s="4" t="s">
        <v>213</v>
      </c>
      <c r="H9" s="7">
        <v>106000</v>
      </c>
      <c r="I9" s="7">
        <v>31900</v>
      </c>
      <c r="J9" s="15">
        <v>0</v>
      </c>
    </row>
    <row r="10" spans="1:10" ht="34.5" customHeight="1">
      <c r="A10" s="4">
        <v>7</v>
      </c>
      <c r="B10" s="5" t="s">
        <v>210</v>
      </c>
      <c r="C10" s="5" t="s">
        <v>211</v>
      </c>
      <c r="D10" s="5" t="s">
        <v>66</v>
      </c>
      <c r="E10" s="5" t="s">
        <v>67</v>
      </c>
      <c r="F10" s="5" t="s">
        <v>187</v>
      </c>
      <c r="G10" s="6"/>
      <c r="H10" s="7">
        <v>6800</v>
      </c>
      <c r="I10" s="7">
        <v>720</v>
      </c>
      <c r="J10" s="15">
        <v>0</v>
      </c>
    </row>
    <row r="11" spans="1:10" ht="34.5" customHeight="1">
      <c r="A11" s="4">
        <v>8</v>
      </c>
      <c r="B11" s="5" t="s">
        <v>201</v>
      </c>
      <c r="C11" s="5" t="s">
        <v>202</v>
      </c>
      <c r="D11" s="5" t="s">
        <v>88</v>
      </c>
      <c r="E11" s="5" t="s">
        <v>89</v>
      </c>
      <c r="F11" s="5" t="s">
        <v>90</v>
      </c>
      <c r="G11" s="6"/>
      <c r="H11" s="7">
        <v>39999</v>
      </c>
      <c r="I11" s="7">
        <v>9000</v>
      </c>
      <c r="J11" s="15">
        <v>0</v>
      </c>
    </row>
    <row r="12" spans="1:10" ht="34.5" customHeight="1">
      <c r="A12" s="4">
        <v>9</v>
      </c>
      <c r="B12" s="5" t="s">
        <v>214</v>
      </c>
      <c r="C12" s="5" t="s">
        <v>215</v>
      </c>
      <c r="D12" s="5" t="s">
        <v>15</v>
      </c>
      <c r="E12" s="5" t="s">
        <v>216</v>
      </c>
      <c r="F12" s="5" t="s">
        <v>169</v>
      </c>
      <c r="G12" s="6"/>
      <c r="H12" s="7">
        <v>4800</v>
      </c>
      <c r="I12" s="7">
        <v>930</v>
      </c>
      <c r="J12" s="15">
        <v>0</v>
      </c>
    </row>
    <row r="13" spans="1:10" ht="34.5" customHeight="1">
      <c r="A13" s="4">
        <v>10</v>
      </c>
      <c r="B13" s="5" t="s">
        <v>214</v>
      </c>
      <c r="C13" s="5" t="s">
        <v>215</v>
      </c>
      <c r="D13" s="5" t="s">
        <v>66</v>
      </c>
      <c r="E13" s="5" t="s">
        <v>217</v>
      </c>
      <c r="F13" s="5" t="s">
        <v>187</v>
      </c>
      <c r="G13" s="4"/>
      <c r="H13" s="7">
        <v>6700</v>
      </c>
      <c r="I13" s="7">
        <v>720</v>
      </c>
      <c r="J13" s="15">
        <v>0</v>
      </c>
    </row>
    <row r="14" spans="1:10" ht="36" customHeight="1">
      <c r="A14" s="4" t="s">
        <v>40</v>
      </c>
      <c r="B14" s="4"/>
      <c r="C14" s="4"/>
      <c r="D14" s="4"/>
      <c r="E14" s="4"/>
      <c r="F14" s="4"/>
      <c r="G14" s="4"/>
      <c r="H14" s="9"/>
      <c r="I14" s="4">
        <f>SUM(I4:I13)</f>
        <v>107770</v>
      </c>
      <c r="J14" s="4">
        <f>SUM(J4:J13)</f>
        <v>0</v>
      </c>
    </row>
    <row r="15" spans="1:10" ht="27" customHeight="1">
      <c r="A15" s="10" t="s">
        <v>41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7" customHeight="1">
      <c r="A16" s="10" t="s">
        <v>42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0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1"/>
      <c r="B19" s="12"/>
      <c r="C19" s="13"/>
      <c r="D19" s="14"/>
      <c r="E19" s="14"/>
      <c r="F19" s="14"/>
      <c r="G19" s="14"/>
      <c r="H19" s="14"/>
      <c r="I19" s="14"/>
      <c r="J19" s="14"/>
    </row>
    <row r="20" spans="9:10" ht="14.25">
      <c r="I20" s="16"/>
      <c r="J20" s="16"/>
    </row>
    <row r="21" spans="9:10" ht="14.25">
      <c r="I21" s="16"/>
      <c r="J21" s="16"/>
    </row>
    <row r="22" spans="9:10" ht="14.25">
      <c r="I22" s="16"/>
      <c r="J22" s="16"/>
    </row>
  </sheetData>
  <sheetProtection/>
  <mergeCells count="7">
    <mergeCell ref="A1:J1"/>
    <mergeCell ref="A15:J15"/>
    <mergeCell ref="A16:J16"/>
    <mergeCell ref="A17:J17"/>
    <mergeCell ref="A18:J18"/>
    <mergeCell ref="A19:C19"/>
    <mergeCell ref="D19:J19"/>
  </mergeCells>
  <printOptions/>
  <pageMargins left="0.7868055555555555" right="0.11805555555555555" top="0.275" bottom="0.32" header="0.15694444444444444" footer="0.3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4.25"/>
  <cols>
    <col min="1" max="1" width="6.125" style="0" customWidth="1"/>
    <col min="2" max="2" width="12.00390625" style="0" customWidth="1"/>
    <col min="3" max="3" width="20.625" style="0" customWidth="1"/>
    <col min="4" max="4" width="11.625" style="0" customWidth="1"/>
    <col min="5" max="5" width="10.625" style="0" customWidth="1"/>
    <col min="6" max="6" width="13.75390625" style="0" customWidth="1"/>
    <col min="7" max="7" width="11.75390625" style="0" customWidth="1"/>
    <col min="8" max="8" width="8.875" style="0" customWidth="1"/>
    <col min="9" max="9" width="10.125" style="0" customWidth="1"/>
    <col min="10" max="10" width="8.625" style="0" customWidth="1"/>
  </cols>
  <sheetData>
    <row r="1" spans="1:10" ht="28.5" customHeight="1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8.25" customHeight="1">
      <c r="A4" s="17">
        <v>1</v>
      </c>
      <c r="B4" s="5" t="s">
        <v>219</v>
      </c>
      <c r="C4" s="5" t="s">
        <v>220</v>
      </c>
      <c r="D4" s="5" t="s">
        <v>15</v>
      </c>
      <c r="E4" s="5" t="s">
        <v>16</v>
      </c>
      <c r="F4" s="5" t="s">
        <v>17</v>
      </c>
      <c r="G4" s="4"/>
      <c r="H4" s="7">
        <v>70000</v>
      </c>
      <c r="I4" s="7">
        <v>18100</v>
      </c>
      <c r="J4" s="15">
        <v>0</v>
      </c>
    </row>
    <row r="5" spans="1:10" ht="38.25" customHeight="1">
      <c r="A5" s="17">
        <v>2</v>
      </c>
      <c r="B5" s="5" t="s">
        <v>221</v>
      </c>
      <c r="C5" s="5" t="s">
        <v>222</v>
      </c>
      <c r="D5" s="5" t="s">
        <v>15</v>
      </c>
      <c r="E5" s="5" t="s">
        <v>223</v>
      </c>
      <c r="F5" s="5" t="s">
        <v>224</v>
      </c>
      <c r="G5" s="4"/>
      <c r="H5" s="7">
        <v>68000</v>
      </c>
      <c r="I5" s="7">
        <v>18100</v>
      </c>
      <c r="J5" s="15">
        <v>0</v>
      </c>
    </row>
    <row r="6" spans="1:10" ht="38.25" customHeight="1">
      <c r="A6" s="17">
        <v>3</v>
      </c>
      <c r="B6" s="5" t="s">
        <v>221</v>
      </c>
      <c r="C6" s="5" t="s">
        <v>222</v>
      </c>
      <c r="D6" s="5" t="s">
        <v>225</v>
      </c>
      <c r="E6" s="5" t="s">
        <v>226</v>
      </c>
      <c r="F6" s="5" t="s">
        <v>224</v>
      </c>
      <c r="G6" s="6"/>
      <c r="H6" s="7">
        <v>19300</v>
      </c>
      <c r="I6" s="7">
        <v>5600</v>
      </c>
      <c r="J6" s="15">
        <v>0</v>
      </c>
    </row>
    <row r="7" spans="1:10" ht="38.25" customHeight="1">
      <c r="A7" s="17">
        <v>4</v>
      </c>
      <c r="B7" s="5" t="s">
        <v>227</v>
      </c>
      <c r="C7" s="5" t="s">
        <v>228</v>
      </c>
      <c r="D7" s="5" t="s">
        <v>15</v>
      </c>
      <c r="E7" s="5" t="s">
        <v>229</v>
      </c>
      <c r="F7" s="5" t="s">
        <v>224</v>
      </c>
      <c r="G7" s="4"/>
      <c r="H7" s="7">
        <v>68000</v>
      </c>
      <c r="I7" s="7">
        <v>18100</v>
      </c>
      <c r="J7" s="15">
        <v>0</v>
      </c>
    </row>
    <row r="8" spans="1:10" ht="38.25" customHeight="1">
      <c r="A8" s="17">
        <v>5</v>
      </c>
      <c r="B8" s="5" t="s">
        <v>227</v>
      </c>
      <c r="C8" s="5" t="s">
        <v>228</v>
      </c>
      <c r="D8" s="5" t="s">
        <v>25</v>
      </c>
      <c r="E8" s="5" t="s">
        <v>230</v>
      </c>
      <c r="F8" s="5" t="s">
        <v>231</v>
      </c>
      <c r="G8" s="4" t="s">
        <v>232</v>
      </c>
      <c r="H8" s="7">
        <v>94600</v>
      </c>
      <c r="I8" s="7">
        <v>31300</v>
      </c>
      <c r="J8" s="15">
        <v>0</v>
      </c>
    </row>
    <row r="9" spans="1:10" ht="38.25" customHeight="1">
      <c r="A9" s="17">
        <v>6</v>
      </c>
      <c r="B9" s="5" t="s">
        <v>233</v>
      </c>
      <c r="C9" s="5" t="s">
        <v>234</v>
      </c>
      <c r="D9" s="5" t="s">
        <v>25</v>
      </c>
      <c r="E9" s="5" t="s">
        <v>165</v>
      </c>
      <c r="F9" s="5" t="s">
        <v>166</v>
      </c>
      <c r="G9" s="4" t="s">
        <v>235</v>
      </c>
      <c r="H9" s="7">
        <v>108000</v>
      </c>
      <c r="I9" s="7">
        <v>31300</v>
      </c>
      <c r="J9" s="15">
        <v>0</v>
      </c>
    </row>
    <row r="10" spans="1:10" ht="38.25" customHeight="1">
      <c r="A10" s="17">
        <v>7</v>
      </c>
      <c r="B10" s="5" t="s">
        <v>233</v>
      </c>
      <c r="C10" s="5" t="s">
        <v>234</v>
      </c>
      <c r="D10" s="5" t="s">
        <v>15</v>
      </c>
      <c r="E10" s="5" t="s">
        <v>16</v>
      </c>
      <c r="F10" s="5" t="s">
        <v>17</v>
      </c>
      <c r="G10" s="6"/>
      <c r="H10" s="7">
        <v>70000</v>
      </c>
      <c r="I10" s="7">
        <v>18100</v>
      </c>
      <c r="J10" s="15">
        <v>0</v>
      </c>
    </row>
    <row r="11" spans="1:10" ht="38.25" customHeight="1">
      <c r="A11" s="17">
        <v>8</v>
      </c>
      <c r="B11" s="5" t="s">
        <v>236</v>
      </c>
      <c r="C11" s="5" t="s">
        <v>237</v>
      </c>
      <c r="D11" s="5" t="s">
        <v>25</v>
      </c>
      <c r="E11" s="5" t="s">
        <v>149</v>
      </c>
      <c r="F11" s="5" t="s">
        <v>150</v>
      </c>
      <c r="G11" s="4" t="s">
        <v>238</v>
      </c>
      <c r="H11" s="7">
        <v>113000</v>
      </c>
      <c r="I11" s="7">
        <v>31300</v>
      </c>
      <c r="J11" s="15">
        <v>0</v>
      </c>
    </row>
    <row r="12" spans="1:10" ht="36" customHeight="1">
      <c r="A12" s="4" t="s">
        <v>40</v>
      </c>
      <c r="B12" s="4"/>
      <c r="C12" s="4"/>
      <c r="D12" s="4"/>
      <c r="E12" s="4"/>
      <c r="F12" s="4"/>
      <c r="G12" s="4"/>
      <c r="H12" s="9"/>
      <c r="I12" s="4">
        <f>SUM(I4:I11)</f>
        <v>171900</v>
      </c>
      <c r="J12" s="4">
        <f>SUM(J4:J11)</f>
        <v>0</v>
      </c>
    </row>
    <row r="13" spans="1:10" ht="28.5" customHeight="1">
      <c r="A13" s="10" t="s">
        <v>41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4.75" customHeight="1">
      <c r="A14" s="10" t="s">
        <v>42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4.25">
      <c r="A17" s="11"/>
      <c r="B17" s="12"/>
      <c r="C17" s="13"/>
      <c r="D17" s="14"/>
      <c r="E17" s="14"/>
      <c r="F17" s="14"/>
      <c r="G17" s="14"/>
      <c r="H17" s="14"/>
      <c r="I17" s="14"/>
      <c r="J17" s="14"/>
    </row>
    <row r="18" spans="9:10" ht="14.25">
      <c r="I18" s="16"/>
      <c r="J18" s="16"/>
    </row>
    <row r="19" spans="9:10" ht="14.25">
      <c r="I19" s="16"/>
      <c r="J19" s="16"/>
    </row>
    <row r="20" spans="9:10" ht="14.25">
      <c r="I20" s="16"/>
      <c r="J20" s="16"/>
    </row>
  </sheetData>
  <sheetProtection/>
  <mergeCells count="7">
    <mergeCell ref="A1:J1"/>
    <mergeCell ref="A13:J13"/>
    <mergeCell ref="A14:J14"/>
    <mergeCell ref="A15:J15"/>
    <mergeCell ref="A16:J16"/>
    <mergeCell ref="A17:C17"/>
    <mergeCell ref="D17:J17"/>
  </mergeCells>
  <printOptions/>
  <pageMargins left="0.7083333333333334" right="0.11805555555555555" top="0.49" bottom="0.32" header="0.3" footer="0.3"/>
  <pageSetup horizontalDpi="200" verticalDpi="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24.625" style="0" customWidth="1"/>
    <col min="4" max="4" width="10.875" style="0" customWidth="1"/>
    <col min="5" max="5" width="11.625" style="0" customWidth="1"/>
    <col min="6" max="6" width="11.75390625" style="0" customWidth="1"/>
    <col min="7" max="7" width="11.625" style="0" customWidth="1"/>
    <col min="8" max="8" width="8.625" style="0" customWidth="1"/>
    <col min="9" max="9" width="8.75390625" style="0" customWidth="1"/>
    <col min="10" max="10" width="9.75390625" style="0" customWidth="1"/>
  </cols>
  <sheetData>
    <row r="1" spans="1:10" ht="28.5" customHeight="1">
      <c r="A1" s="1" t="s">
        <v>239</v>
      </c>
      <c r="B1" s="1"/>
      <c r="C1" s="1"/>
      <c r="D1" s="1"/>
      <c r="E1" s="1"/>
      <c r="F1" s="1"/>
      <c r="G1" s="1"/>
      <c r="H1" s="1"/>
      <c r="I1" s="1"/>
      <c r="J1" s="1"/>
    </row>
    <row r="2" spans="1:23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W2" t="s">
        <v>2</v>
      </c>
    </row>
    <row r="3" spans="1:10" ht="38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1" ht="38.25" customHeight="1">
      <c r="A4" s="17">
        <v>1</v>
      </c>
      <c r="B4" s="5" t="s">
        <v>240</v>
      </c>
      <c r="C4" s="5" t="s">
        <v>241</v>
      </c>
      <c r="D4" s="5" t="s">
        <v>34</v>
      </c>
      <c r="E4" s="5" t="s">
        <v>35</v>
      </c>
      <c r="F4" s="5" t="s">
        <v>36</v>
      </c>
      <c r="G4" s="6"/>
      <c r="H4" s="7">
        <v>7000</v>
      </c>
      <c r="I4" s="7">
        <v>2200</v>
      </c>
      <c r="J4" s="15">
        <v>0</v>
      </c>
      <c r="K4" t="s">
        <v>242</v>
      </c>
    </row>
    <row r="5" spans="1:10" ht="36" customHeight="1">
      <c r="A5" s="4" t="s">
        <v>40</v>
      </c>
      <c r="B5" s="4"/>
      <c r="C5" s="4"/>
      <c r="D5" s="4"/>
      <c r="E5" s="4"/>
      <c r="F5" s="4"/>
      <c r="G5" s="4"/>
      <c r="H5" s="9"/>
      <c r="I5" s="4">
        <f>SUM(I4:I4)</f>
        <v>2200</v>
      </c>
      <c r="J5" s="4">
        <f>SUM(J4:J4)</f>
        <v>0</v>
      </c>
    </row>
    <row r="6" spans="1:10" ht="28.5" customHeight="1">
      <c r="A6" s="10" t="s">
        <v>41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4" customHeight="1">
      <c r="A7" s="10" t="s">
        <v>42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2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4.25">
      <c r="A10" s="11"/>
      <c r="B10" s="12"/>
      <c r="C10" s="13"/>
      <c r="D10" s="14"/>
      <c r="E10" s="14"/>
      <c r="F10" s="14"/>
      <c r="G10" s="14"/>
      <c r="H10" s="14"/>
      <c r="I10" s="14"/>
      <c r="J10" s="14"/>
    </row>
    <row r="11" spans="9:10" ht="14.25">
      <c r="I11" s="16"/>
      <c r="J11" s="16"/>
    </row>
    <row r="12" spans="9:10" ht="14.25">
      <c r="I12" s="16"/>
      <c r="J12" s="16"/>
    </row>
    <row r="13" spans="9:10" ht="14.25">
      <c r="I13" s="16"/>
      <c r="J13" s="16"/>
    </row>
  </sheetData>
  <sheetProtection/>
  <mergeCells count="7">
    <mergeCell ref="A1:J1"/>
    <mergeCell ref="A6:J6"/>
    <mergeCell ref="A7:J7"/>
    <mergeCell ref="A8:J8"/>
    <mergeCell ref="A9:J9"/>
    <mergeCell ref="A10:C10"/>
    <mergeCell ref="D10:J10"/>
  </mergeCells>
  <printOptions/>
  <pageMargins left="0.8263888888888888" right="0.11805555555555555" top="0.49" bottom="0.32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2019-07-04T03:18:18Z</cp:lastPrinted>
  <dcterms:created xsi:type="dcterms:W3CDTF">2020-06-08T01:39:44Z</dcterms:created>
  <dcterms:modified xsi:type="dcterms:W3CDTF">2022-01-10T03:01:23Z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6E928FE51FFF46C8B575CD26C844BE2A</vt:lpwstr>
  </property>
</Properties>
</file>