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80" firstSheet="5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state="hidden" r:id="rId9"/>
    <sheet name="财拨总表（引用）" sheetId="10" state="hidden" r:id="rId10"/>
    <sheet name="部门整体绩效目标表" sheetId="11" r:id="rId11"/>
    <sheet name="一级项目绩效目标表" sheetId="12" r:id="rId12"/>
  </sheets>
  <definedNames>
    <definedName name="_xlnm.Print_Area" localSheetId="1">'部门收入总表'!$A$1:$O$31</definedName>
    <definedName name="_xlnm.Print_Area" localSheetId="2">'部门支出总表'!$A$1:$H$30</definedName>
    <definedName name="_xlnm.Print_Area" localSheetId="3">'财拨收支总表'!$A$1:$F$16</definedName>
    <definedName name="_xlnm.Print_Area" localSheetId="9">'财拨总表（引用）'!$A$1:$D$25</definedName>
    <definedName name="_xlnm.Print_Area" localSheetId="6">'三公表'!$A$1:$G$24</definedName>
    <definedName name="_xlnm.Print_Area" localSheetId="0">'收支预算总表'!$A$1:$D$21</definedName>
    <definedName name="_xlnm.Print_Area" localSheetId="5">'一般公共预算基本支出表'!$A$1:$E$35</definedName>
    <definedName name="_xlnm.Print_Area" localSheetId="4">'一般公共预算支出表'!$A$1:$E$36</definedName>
    <definedName name="_xlnm.Print_Area" localSheetId="7">'政府性基金'!$A$1:$E$18</definedName>
    <definedName name="_xlnm.Print_Area" localSheetId="8">'支出总表（引用）'!$A$1:$C$16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<sst xmlns="http://schemas.openxmlformats.org/spreadsheetml/2006/main" count="334" uniqueCount="192">
  <si>
    <t>收支预算总表</t>
  </si>
  <si>
    <t>填报单位:419003奉新县经营性公房管理所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</si>
  <si>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</si>
  <si>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</si>
  <si>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</si>
  <si>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</si>
  <si>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</si>
  <si>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</si>
  <si>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</si>
  <si>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</si>
  <si>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</si>
  <si>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</si>
  <si>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</si>
  <si>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</si>
  <si>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</si>
  <si>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</si>
  <si>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</si>
  <si>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</si>
  <si>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</si>
  <si>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</si>
  <si>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</si>
  <si>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</si>
  <si>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</si>
  <si>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</si>
  <si>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</si>
  <si>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</si>
  <si>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</si>
  <si>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</si>
  <si>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</si>
  <si>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</si>
  <si>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</si>
  <si>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</si>
  <si>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</si>
  <si>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</si>
  <si>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</si>
  <si>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</si>
  <si>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</si>
  <si>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</si>
  <si>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</si>
  <si>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</si>
  <si>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</si>
  <si>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</si>
  <si>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</si>
  <si>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</si>
  <si>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</si>
  <si>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</si>
  <si>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</si>
  <si>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</si>
  <si>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</si>
  <si>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</si>
  <si>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</si>
  <si>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</si>
  <si>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</si>
  <si>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</si>
  <si>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</si>
  <si>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</si>
  <si>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215</t>
  </si>
  <si>
    <t>资源勘探工业信息等支出</t>
  </si>
  <si>
    <t>　07</t>
  </si>
  <si>
    <t>　国有资产监管</t>
  </si>
  <si>
    <t>　　2150799</t>
  </si>
  <si>
    <t>　　其他国有资产监管支出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</si>
  <si>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</si>
  <si>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</si>
  <si>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</si>
  <si>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</si>
  <si>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</si>
  <si>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</si>
  <si>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</si>
  <si>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</si>
  <si>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</si>
  <si>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</si>
  <si>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</si>
  <si>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</si>
  <si>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</si>
  <si>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</si>
  <si>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</si>
  <si>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</si>
  <si>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</si>
  <si>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</si>
  <si>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</si>
  <si>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</si>
  <si>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</si>
  <si>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</si>
  <si>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</si>
  <si>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</si>
  <si>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</si>
  <si>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</si>
  <si>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</si>
  <si>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</si>
  <si>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</si>
  <si>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</si>
  <si>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</si>
  <si>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</si>
  <si>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</si>
  <si>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</si>
  <si>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</si>
  <si>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</si>
  <si>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</si>
  <si>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</si>
  <si>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</si>
  <si>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</si>
  <si>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</si>
  <si>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</si>
  <si>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</si>
  <si>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</si>
  <si>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</si>
  <si>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</si>
  <si>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</si>
  <si>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</si>
  <si>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</si>
  <si>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</si>
  <si>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</si>
  <si>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</si>
  <si>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</si>
  <si>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</si>
  <si>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</si>
  <si>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</si>
  <si>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</si>
  <si>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</si>
  <si>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</si>
  <si>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</si>
  <si>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</si>
  <si>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</si>
  <si>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</si>
  <si>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</si>
  <si>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</si>
  <si>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</si>
  <si>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</si>
  <si>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30228</t>
  </si>
  <si>
    <t>　工会经费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</si>
  <si>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</si>
  <si>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</si>
  <si>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</si>
  <si>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</si>
  <si>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</si>
  <si>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</si>
  <si>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</si>
  <si>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</si>
  <si>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</si>
  <si>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</si>
  <si>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</si>
  <si>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一级项目绩效目标表</t>
  </si>
  <si>
    <t>(2021年度)</t>
  </si>
  <si>
    <t>项目名称</t>
  </si>
  <si>
    <t>无</t>
  </si>
  <si>
    <t>主管部门及代码</t>
  </si>
  <si>
    <t>实施单位</t>
  </si>
  <si>
    <t>项目属性</t>
  </si>
  <si>
    <t>项目日期范围</t>
  </si>
  <si>
    <t>项目资金
(万元)</t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</si>
  <si>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</si>
  <si>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</si>
  <si>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</si>
  <si>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</si>
  <si>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</si>
  <si>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</si>
  <si>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</si>
  <si>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</si>
  <si>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</si>
  <si>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</si>
  <si>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</si>
  <si>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</si>
  <si>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</si>
  <si>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</si>
  <si>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</si>
  <si>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</si>
  <si>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</si>
  <si>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</si>
  <si>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</si>
  <si>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2021年部门整体绩效目标表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</si>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</sst>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50" fillId="0" borderId="18" xfId="40" applyFont="1" applyBorder="1" applyAlignment="1">
      <alignment horizontal="center" vertical="center"/>
      <protection/>
    </xf>
    <xf numFmtId="0" fontId="31" fillId="0" borderId="0" xfId="40">
      <alignment vertical="center"/>
      <protection/>
    </xf>
    <xf numFmtId="0" fontId="50" fillId="0" borderId="18" xfId="40" applyFont="1" applyBorder="1" applyAlignment="1">
      <alignment vertical="center"/>
      <protection/>
    </xf>
    <xf numFmtId="0" fontId="50" fillId="0" borderId="18" xfId="40" applyFont="1" applyBorder="1" applyAlignment="1">
      <alignment horizontal="center" vertical="center"/>
      <protection/>
    </xf>
    <xf numFmtId="0" fontId="31" fillId="0" borderId="0" xfId="40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0" fillId="0" borderId="18" xfId="40" applyFont="1" applyBorder="1" applyAlignment="1">
      <alignment horizontal="center" vertical="center"/>
      <protection/>
    </xf>
    <xf numFmtId="0" fontId="50" fillId="0" borderId="18" xfId="40" applyFont="1" applyFill="1" applyBorder="1" applyAlignment="1">
      <alignment horizontal="center" vertical="center"/>
      <protection/>
    </xf>
    <xf numFmtId="0" fontId="31" fillId="0" borderId="0" xfId="40" applyAlignment="1">
      <alignment horizontal="left" vertical="center"/>
      <protection/>
    </xf>
    <xf numFmtId="0" fontId="51" fillId="0" borderId="0" xfId="40" applyFont="1" applyAlignment="1">
      <alignment horizontal="center" vertical="center"/>
      <protection/>
    </xf>
    <xf numFmtId="0" fontId="50" fillId="0" borderId="19" xfId="40" applyFont="1" applyBorder="1" applyAlignment="1">
      <alignment horizontal="center" vertical="center"/>
      <protection/>
    </xf>
    <xf numFmtId="0" fontId="50" fillId="0" borderId="20" xfId="40" applyFont="1" applyBorder="1" applyAlignment="1">
      <alignment horizontal="center" vertical="center"/>
      <protection/>
    </xf>
    <xf numFmtId="0" fontId="50" fillId="0" borderId="18" xfId="40" applyFont="1" applyBorder="1" applyAlignment="1">
      <alignment horizontal="center" vertical="center" wrapText="1"/>
      <protection/>
    </xf>
    <xf numFmtId="0" fontId="50" fillId="0" borderId="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zoomScalePageLayoutView="0" workbookViewId="0" topLeftCell="A1">
      <selection activeCell="A31" sqref="A3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56" t="s">
        <v>0</v>
      </c>
      <c r="B2" s="56"/>
      <c r="C2" s="56"/>
      <c r="D2" s="56"/>
    </row>
    <row r="3" spans="1:4" s="1" customFormat="1" ht="17.25" customHeight="1">
      <c r="A3" s="14" t="s">
        <v>1</v>
      </c>
      <c r="B3" s="15"/>
      <c r="C3" s="15"/>
      <c r="D3" s="16" t="s">
        <v>2</v>
      </c>
    </row>
    <row r="4" spans="1:4" s="1" customFormat="1" ht="17.25" customHeight="1">
      <c r="A4" s="57" t="s">
        <v>3</v>
      </c>
      <c r="B4" s="57"/>
      <c r="C4" s="57" t="s">
        <v>4</v>
      </c>
      <c r="D4" s="57"/>
    </row>
    <row r="5" spans="1:4" s="1" customFormat="1" ht="17.25" customHeight="1">
      <c r="A5" s="3" t="s">
        <v>5</v>
      </c>
      <c r="B5" s="4" t="s">
        <v>6</v>
      </c>
      <c r="C5" s="17" t="s">
        <v>7</v>
      </c>
      <c r="D5" s="17" t="s">
        <v>6</v>
      </c>
    </row>
    <row r="6" spans="1:4" s="1" customFormat="1" ht="17.25" customHeight="1">
      <c r="A6" s="32" t="s">
        <v>8</v>
      </c>
      <c r="B6" s="33">
        <v>24.12</v>
      </c>
      <c r="C6" s="44" t="str">
        <f>'支出总表（引用）'!A8</f>
        <v>社会保障和就业支出</v>
      </c>
      <c r="D6" s="38">
        <f>'支出总表（引用）'!B8</f>
        <v>2.64</v>
      </c>
    </row>
    <row r="7" spans="1:4" s="1" customFormat="1" ht="17.25" customHeight="1">
      <c r="A7" s="32" t="s">
        <v>9</v>
      </c>
      <c r="B7" s="33">
        <v>24.12</v>
      </c>
      <c r="C7" s="44" t="str">
        <f>'支出总表（引用）'!A9</f>
        <v>卫生健康支出</v>
      </c>
      <c r="D7" s="38">
        <f>'支出总表（引用）'!B9</f>
        <v>1.4</v>
      </c>
    </row>
    <row r="8" spans="1:4" s="1" customFormat="1" ht="17.25" customHeight="1">
      <c r="A8" s="32" t="s">
        <v>10</v>
      </c>
      <c r="B8" s="33"/>
      <c r="C8" s="44" t="str">
        <f>'支出总表（引用）'!A10</f>
        <v>资源勘探工业信息等支出</v>
      </c>
      <c r="D8" s="38">
        <f>'支出总表（引用）'!B10</f>
        <v>18.2</v>
      </c>
    </row>
    <row r="9" spans="1:4" s="1" customFormat="1" ht="17.25" customHeight="1">
      <c r="A9" s="32" t="s">
        <v>11</v>
      </c>
      <c r="B9" s="33"/>
      <c r="C9" s="44" t="str">
        <f>'支出总表（引用）'!A11</f>
        <v>住房保障支出</v>
      </c>
      <c r="D9" s="38">
        <f>'支出总表（引用）'!B11</f>
        <v>1.98</v>
      </c>
    </row>
    <row r="10" spans="1:4" s="1" customFormat="1" ht="17.25" customHeight="1">
      <c r="A10" s="32" t="s">
        <v>12</v>
      </c>
      <c r="B10" s="33"/>
      <c r="C10" s="44">
        <f>'支出总表（引用）'!A12</f>
        <v>0</v>
      </c>
      <c r="D10" s="38">
        <f>'支出总表（引用）'!B12</f>
        <v>0</v>
      </c>
    </row>
    <row r="11" spans="1:4" s="1" customFormat="1" ht="17.25" customHeight="1">
      <c r="A11" s="32" t="s">
        <v>13</v>
      </c>
      <c r="B11" s="33"/>
      <c r="C11" s="44">
        <f>'支出总表（引用）'!A13</f>
        <v>0</v>
      </c>
      <c r="D11" s="38">
        <f>'支出总表（引用）'!B13</f>
        <v>0</v>
      </c>
    </row>
    <row r="12" spans="1:4" s="1" customFormat="1" ht="17.25" customHeight="1">
      <c r="A12" s="32" t="s">
        <v>14</v>
      </c>
      <c r="B12" s="33"/>
      <c r="C12" s="44">
        <f>'支出总表（引用）'!A14</f>
        <v>0</v>
      </c>
      <c r="D12" s="38">
        <f>'支出总表（引用）'!B14</f>
        <v>0</v>
      </c>
    </row>
    <row r="13" spans="1:4" s="1" customFormat="1" ht="17.25" customHeight="1">
      <c r="A13" s="32" t="s">
        <v>15</v>
      </c>
      <c r="B13" s="33">
        <v>0.1</v>
      </c>
      <c r="C13" s="44">
        <f>'支出总表（引用）'!A15</f>
        <v>0</v>
      </c>
      <c r="D13" s="38">
        <f>'支出总表（引用）'!B15</f>
        <v>0</v>
      </c>
    </row>
    <row r="14" spans="1:4" s="1" customFormat="1" ht="17.25" customHeight="1">
      <c r="A14" s="32" t="s">
        <v>16</v>
      </c>
      <c r="B14" s="33"/>
      <c r="C14" s="44">
        <f>'支出总表（引用）'!A16</f>
        <v>0</v>
      </c>
      <c r="D14" s="38">
        <f>'支出总表（引用）'!B16</f>
        <v>0</v>
      </c>
    </row>
    <row r="15" spans="1:4" s="1" customFormat="1" ht="17.25" customHeight="1">
      <c r="A15" s="32" t="s">
        <v>17</v>
      </c>
      <c r="B15" s="19"/>
      <c r="C15" s="44">
        <f>'支出总表（引用）'!A17</f>
        <v>0</v>
      </c>
      <c r="D15" s="38">
        <f>'支出总表（引用）'!B17</f>
        <v>0</v>
      </c>
    </row>
    <row r="16" spans="1:4" s="1" customFormat="1" ht="17.25" customHeight="1">
      <c r="A16" s="39" t="s">
        <v>18</v>
      </c>
      <c r="B16" s="33">
        <f>SUM(B6,B11,B12,B13,B14,B15)</f>
        <v>24.220000000000002</v>
      </c>
      <c r="C16" s="39" t="s">
        <v>19</v>
      </c>
      <c r="D16" s="19">
        <f>'支出总表（引用）'!B7</f>
        <v>24.22</v>
      </c>
    </row>
    <row r="17" spans="1:4" s="1" customFormat="1" ht="17.25" customHeight="1">
      <c r="A17" s="32" t="s">
        <v>20</v>
      </c>
      <c r="B17" s="33"/>
      <c r="C17" s="45" t="s">
        <v>21</v>
      </c>
      <c r="D17" s="19"/>
    </row>
    <row r="18" spans="1:4" s="1" customFormat="1" ht="17.25" customHeight="1">
      <c r="A18" s="32" t="s">
        <v>22</v>
      </c>
      <c r="B18" s="46"/>
      <c r="C18" s="47"/>
      <c r="D18" s="19"/>
    </row>
    <row r="19" spans="1:4" s="1" customFormat="1" ht="17.25" customHeight="1">
      <c r="A19" s="48"/>
      <c r="B19" s="49"/>
      <c r="C19" s="47"/>
      <c r="D19" s="19"/>
    </row>
    <row r="20" spans="1:4" s="1" customFormat="1" ht="17.25" customHeight="1">
      <c r="A20" s="39" t="s">
        <v>23</v>
      </c>
      <c r="B20" s="50">
        <f>SUM(B16,B17,B18)</f>
        <v>24.220000000000002</v>
      </c>
      <c r="C20" s="39" t="s">
        <v>24</v>
      </c>
      <c r="D20" s="19">
        <f>B20</f>
        <v>24.220000000000002</v>
      </c>
    </row>
    <row r="21" spans="1:254" s="1" customFormat="1" ht="19.5" customHeight="1">
      <c r="A21" s="10"/>
      <c r="B21" s="10"/>
      <c r="C21" s="10"/>
      <c r="D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spans="1:254" s="1" customFormat="1" ht="19.5" customHeight="1">
      <c r="A22" s="10"/>
      <c r="B22" s="10"/>
      <c r="C22" s="10"/>
      <c r="D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spans="1:254" s="1" customFormat="1" ht="19.5" customHeight="1">
      <c r="A23" s="10"/>
      <c r="B23" s="10"/>
      <c r="C23" s="10"/>
      <c r="D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1:254" s="1" customFormat="1" ht="19.5" customHeight="1">
      <c r="A24" s="10"/>
      <c r="B24" s="10"/>
      <c r="C24" s="10"/>
      <c r="D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pans="1:254" s="1" customFormat="1" ht="19.5" customHeight="1">
      <c r="A25" s="10"/>
      <c r="B25" s="10"/>
      <c r="C25" s="10"/>
      <c r="D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</row>
    <row r="26" spans="1:254" s="1" customFormat="1" ht="19.5" customHeight="1">
      <c r="A26" s="10"/>
      <c r="B26" s="10"/>
      <c r="C26" s="10"/>
      <c r="D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</row>
    <row r="27" spans="1:254" s="1" customFormat="1" ht="19.5" customHeight="1">
      <c r="A27" s="10"/>
      <c r="B27" s="10"/>
      <c r="C27" s="10"/>
      <c r="D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</row>
    <row r="28" spans="1:254" s="1" customFormat="1" ht="19.5" customHeight="1">
      <c r="A28" s="10"/>
      <c r="B28" s="10"/>
      <c r="C28" s="10"/>
      <c r="D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</row>
    <row r="29" spans="1:254" s="1" customFormat="1" ht="19.5" customHeight="1">
      <c r="A29" s="10"/>
      <c r="B29" s="10"/>
      <c r="C29" s="10"/>
      <c r="D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254" s="1" customFormat="1" ht="19.5" customHeight="1">
      <c r="A30" s="10"/>
      <c r="B30" s="10"/>
      <c r="C30" s="10"/>
      <c r="D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pans="1:254" s="1" customFormat="1" ht="19.5" customHeight="1">
      <c r="A31" s="10"/>
      <c r="B31" s="10"/>
      <c r="C31" s="10"/>
      <c r="D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pans="1:254" s="1" customFormat="1" ht="19.5" customHeight="1">
      <c r="A32" s="10"/>
      <c r="B32" s="10"/>
      <c r="C32" s="10"/>
      <c r="D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s="1" customFormat="1" ht="19.5" customHeight="1">
      <c r="A33" s="10"/>
      <c r="B33" s="10"/>
      <c r="C33" s="10"/>
      <c r="D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s="1" customFormat="1" ht="19.5" customHeight="1">
      <c r="A34" s="10"/>
      <c r="B34" s="10"/>
      <c r="C34" s="10"/>
      <c r="D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s="1" customFormat="1" ht="19.5" customHeight="1">
      <c r="A35" s="10"/>
      <c r="B35" s="10"/>
      <c r="C35" s="10"/>
      <c r="D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s="1" customFormat="1" ht="19.5" customHeight="1">
      <c r="A36" s="10"/>
      <c r="B36" s="10"/>
      <c r="C36" s="10"/>
      <c r="D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s="1" customFormat="1" ht="19.5" customHeight="1">
      <c r="A37" s="10"/>
      <c r="B37" s="10"/>
      <c r="C37" s="10"/>
      <c r="D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s="1" customFormat="1" ht="19.5" customHeight="1">
      <c r="A38" s="10"/>
      <c r="B38" s="10"/>
      <c r="C38" s="10"/>
      <c r="D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s="1" customFormat="1" ht="19.5" customHeight="1">
      <c r="A39" s="10"/>
      <c r="B39" s="10"/>
      <c r="C39" s="10"/>
      <c r="D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s="1" customFormat="1" ht="19.5" customHeight="1">
      <c r="A40" s="10"/>
      <c r="B40" s="10"/>
      <c r="C40" s="10"/>
      <c r="D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s="1" customFormat="1" ht="19.5" customHeight="1">
      <c r="A41" s="10"/>
      <c r="B41" s="10"/>
      <c r="C41" s="10"/>
      <c r="D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s="1" customFormat="1" ht="19.5" customHeight="1">
      <c r="A42" s="10"/>
      <c r="B42" s="10"/>
      <c r="C42" s="10"/>
      <c r="D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s="1" customFormat="1" ht="19.5" customHeight="1">
      <c r="A43" s="10"/>
      <c r="B43" s="10"/>
      <c r="C43" s="10"/>
      <c r="D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s="1" customFormat="1" ht="19.5" customHeight="1">
      <c r="A44" s="10"/>
      <c r="B44" s="10"/>
      <c r="C44" s="10"/>
      <c r="D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s="1" customFormat="1" ht="19.5" customHeight="1">
      <c r="A45" s="10"/>
      <c r="B45" s="10"/>
      <c r="C45" s="10"/>
      <c r="D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" customFormat="1" ht="19.5" customHeight="1">
      <c r="A46" s="10"/>
      <c r="B46" s="10"/>
      <c r="C46" s="10"/>
      <c r="D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" customFormat="1" ht="19.5" customHeight="1">
      <c r="A47" s="10"/>
      <c r="B47" s="10"/>
      <c r="C47" s="10"/>
      <c r="D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" customFormat="1" ht="19.5" customHeight="1">
      <c r="A48" s="10"/>
      <c r="B48" s="10"/>
      <c r="C48" s="10"/>
      <c r="D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s="1" customFormat="1" ht="19.5" customHeight="1">
      <c r="A49" s="10"/>
      <c r="B49" s="10"/>
      <c r="C49" s="10"/>
      <c r="D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s="1" customFormat="1" ht="19.5" customHeight="1">
      <c r="A50" s="10"/>
      <c r="B50" s="10"/>
      <c r="C50" s="10"/>
      <c r="D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s="1" customFormat="1" ht="19.5" customHeight="1">
      <c r="A51" s="10"/>
      <c r="B51" s="10"/>
      <c r="C51" s="10"/>
      <c r="D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s="1" customFormat="1" ht="19.5" customHeight="1">
      <c r="A52" s="10"/>
      <c r="B52" s="10"/>
      <c r="C52" s="10"/>
      <c r="D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s="1" customFormat="1" ht="19.5" customHeight="1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67" t="s">
        <v>141</v>
      </c>
      <c r="B2" s="67"/>
      <c r="C2" s="67"/>
      <c r="D2" s="67"/>
    </row>
    <row r="3" s="1" customFormat="1" ht="17.25" customHeight="1"/>
    <row r="4" spans="1:4" s="1" customFormat="1" ht="21.75" customHeight="1">
      <c r="A4" s="66" t="s">
        <v>140</v>
      </c>
      <c r="B4" s="57" t="s">
        <v>30</v>
      </c>
      <c r="C4" s="57" t="s">
        <v>79</v>
      </c>
      <c r="D4" s="57" t="s">
        <v>80</v>
      </c>
    </row>
    <row r="5" spans="1:4" s="1" customFormat="1" ht="47.25" customHeight="1">
      <c r="A5" s="66"/>
      <c r="B5" s="57"/>
      <c r="C5" s="57"/>
      <c r="D5" s="57"/>
    </row>
    <row r="6" spans="1:4" s="1" customFormat="1" ht="22.5" customHeight="1">
      <c r="A6" s="4" t="s">
        <v>42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43</v>
      </c>
      <c r="B7" s="6">
        <v>24.12</v>
      </c>
      <c r="C7" s="7">
        <v>24.12</v>
      </c>
      <c r="D7" s="6"/>
    </row>
    <row r="8" spans="1:4" s="1" customFormat="1" ht="27.75" customHeight="1">
      <c r="A8" s="5" t="s">
        <v>45</v>
      </c>
      <c r="B8" s="6">
        <v>2.64</v>
      </c>
      <c r="C8" s="7">
        <v>2.64</v>
      </c>
      <c r="D8" s="6"/>
    </row>
    <row r="9" spans="1:4" s="1" customFormat="1" ht="27.75" customHeight="1">
      <c r="A9" s="5" t="s">
        <v>51</v>
      </c>
      <c r="B9" s="6">
        <v>1.4</v>
      </c>
      <c r="C9" s="7">
        <v>1.4</v>
      </c>
      <c r="D9" s="6"/>
    </row>
    <row r="10" spans="1:4" s="1" customFormat="1" ht="27.75" customHeight="1">
      <c r="A10" s="5" t="s">
        <v>57</v>
      </c>
      <c r="B10" s="6">
        <v>18.1</v>
      </c>
      <c r="C10" s="7">
        <v>18.1</v>
      </c>
      <c r="D10" s="6"/>
    </row>
    <row r="11" spans="1:4" s="1" customFormat="1" ht="27.75" customHeight="1">
      <c r="A11" s="5" t="s">
        <v>63</v>
      </c>
      <c r="B11" s="6">
        <v>1.98</v>
      </c>
      <c r="C11" s="7">
        <v>1.98</v>
      </c>
      <c r="D11" s="6"/>
    </row>
    <row r="12" spans="1:8" s="1" customFormat="1" ht="27.75" customHeight="1">
      <c r="A12" s="8"/>
      <c r="B12" s="9"/>
      <c r="C12" s="9"/>
      <c r="D12" s="9"/>
      <c r="E12" s="10"/>
      <c r="H12" s="10"/>
    </row>
    <row r="13" spans="1:4" s="1" customFormat="1" ht="27.75" customHeight="1">
      <c r="A13" s="10"/>
      <c r="B13" s="10"/>
      <c r="C13" s="10"/>
      <c r="D13" s="10"/>
    </row>
    <row r="14" spans="1:8" s="1" customFormat="1" ht="27.75" customHeight="1">
      <c r="A14" s="10"/>
      <c r="B14" s="10"/>
      <c r="C14" s="10"/>
      <c r="D14" s="10"/>
      <c r="E14" s="10"/>
      <c r="F14" s="10"/>
      <c r="G14" s="10"/>
      <c r="H14" s="10"/>
    </row>
    <row r="15" spans="1:7" s="1" customFormat="1" ht="27.75" customHeight="1">
      <c r="A15" s="10"/>
      <c r="C15" s="10"/>
      <c r="D15" s="10"/>
      <c r="E15" s="10"/>
      <c r="F15" s="10"/>
      <c r="G15" s="10"/>
    </row>
    <row r="16" s="1" customFormat="1" ht="27.75" customHeight="1">
      <c r="C16" s="1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F16" sqref="F16:H16"/>
    </sheetView>
  </sheetViews>
  <sheetFormatPr defaultColWidth="9.140625" defaultRowHeight="12.75"/>
  <cols>
    <col min="1" max="1" width="11.140625" style="0" customWidth="1"/>
    <col min="5" max="5" width="11.00390625" style="0" customWidth="1"/>
    <col min="6" max="6" width="10.8515625" style="0" customWidth="1"/>
    <col min="7" max="7" width="14.00390625" style="0" customWidth="1"/>
  </cols>
  <sheetData>
    <row r="1" spans="1:8" ht="13.5">
      <c r="A1" s="70"/>
      <c r="B1" s="70"/>
      <c r="C1" s="55"/>
      <c r="D1" s="55"/>
      <c r="E1" s="55"/>
      <c r="F1" s="55"/>
      <c r="G1" s="55"/>
      <c r="H1" s="55"/>
    </row>
    <row r="2" spans="1:8" ht="27">
      <c r="A2" s="71" t="s">
        <v>170</v>
      </c>
      <c r="B2" s="71"/>
      <c r="C2" s="71"/>
      <c r="D2" s="71"/>
      <c r="E2" s="71"/>
      <c r="F2" s="71"/>
      <c r="G2" s="71"/>
      <c r="H2" s="71"/>
    </row>
    <row r="3" spans="1:8" ht="24.75" customHeight="1">
      <c r="A3" s="54" t="s">
        <v>171</v>
      </c>
      <c r="B3" s="68"/>
      <c r="C3" s="68"/>
      <c r="D3" s="68"/>
      <c r="E3" s="68"/>
      <c r="F3" s="68"/>
      <c r="G3" s="68"/>
      <c r="H3" s="68"/>
    </row>
    <row r="4" spans="1:8" ht="24.75" customHeight="1">
      <c r="A4" s="54" t="s">
        <v>172</v>
      </c>
      <c r="B4" s="68"/>
      <c r="C4" s="68"/>
      <c r="D4" s="68"/>
      <c r="E4" s="68"/>
      <c r="F4" s="54" t="s">
        <v>173</v>
      </c>
      <c r="G4" s="68"/>
      <c r="H4" s="68"/>
    </row>
    <row r="5" spans="1:8" ht="24.75" customHeight="1">
      <c r="A5" s="68" t="s">
        <v>174</v>
      </c>
      <c r="B5" s="68"/>
      <c r="C5" s="68"/>
      <c r="D5" s="68"/>
      <c r="E5" s="68"/>
      <c r="F5" s="68"/>
      <c r="G5" s="68"/>
      <c r="H5" s="68"/>
    </row>
    <row r="6" spans="1:8" ht="24.75" customHeight="1">
      <c r="A6" s="68" t="s">
        <v>175</v>
      </c>
      <c r="B6" s="68"/>
      <c r="C6" s="68"/>
      <c r="D6" s="68"/>
      <c r="E6" s="68"/>
      <c r="F6" s="68" t="s">
        <v>176</v>
      </c>
      <c r="G6" s="68"/>
      <c r="H6" s="54"/>
    </row>
    <row r="7" spans="1:8" ht="24.75" customHeight="1">
      <c r="A7" s="68" t="s">
        <v>177</v>
      </c>
      <c r="B7" s="68"/>
      <c r="C7" s="68"/>
      <c r="D7" s="68"/>
      <c r="E7" s="68"/>
      <c r="F7" s="68" t="s">
        <v>178</v>
      </c>
      <c r="G7" s="68"/>
      <c r="H7" s="54"/>
    </row>
    <row r="8" spans="1:8" ht="24.75" customHeight="1">
      <c r="A8" s="68" t="s">
        <v>179</v>
      </c>
      <c r="B8" s="68"/>
      <c r="C8" s="68"/>
      <c r="D8" s="68"/>
      <c r="E8" s="68"/>
      <c r="F8" s="68" t="s">
        <v>180</v>
      </c>
      <c r="G8" s="68"/>
      <c r="H8" s="54"/>
    </row>
    <row r="9" spans="1:8" ht="24.75" customHeight="1">
      <c r="A9" s="68" t="s">
        <v>181</v>
      </c>
      <c r="B9" s="68"/>
      <c r="C9" s="68"/>
      <c r="D9" s="68"/>
      <c r="E9" s="68"/>
      <c r="F9" s="68" t="s">
        <v>182</v>
      </c>
      <c r="G9" s="68"/>
      <c r="H9" s="54"/>
    </row>
    <row r="10" spans="1:8" ht="24.75" customHeight="1">
      <c r="A10" s="68" t="s">
        <v>183</v>
      </c>
      <c r="B10" s="68"/>
      <c r="C10" s="68"/>
      <c r="D10" s="68"/>
      <c r="E10" s="68"/>
      <c r="F10" s="68"/>
      <c r="G10" s="68"/>
      <c r="H10" s="68"/>
    </row>
    <row r="11" spans="1:8" ht="24.75" customHeight="1">
      <c r="A11" s="68" t="s">
        <v>184</v>
      </c>
      <c r="B11" s="68"/>
      <c r="C11" s="68"/>
      <c r="D11" s="68"/>
      <c r="E11" s="68"/>
      <c r="F11" s="68" t="s">
        <v>185</v>
      </c>
      <c r="G11" s="68"/>
      <c r="H11" s="54"/>
    </row>
    <row r="12" spans="1:8" ht="24.75" customHeight="1">
      <c r="A12" s="68" t="s">
        <v>186</v>
      </c>
      <c r="B12" s="68"/>
      <c r="C12" s="68"/>
      <c r="D12" s="68"/>
      <c r="E12" s="68"/>
      <c r="F12" s="68" t="s">
        <v>153</v>
      </c>
      <c r="G12" s="68"/>
      <c r="H12" s="54"/>
    </row>
    <row r="13" spans="1:8" ht="24.75" customHeight="1">
      <c r="A13" s="68" t="s">
        <v>187</v>
      </c>
      <c r="B13" s="68"/>
      <c r="C13" s="68"/>
      <c r="D13" s="68"/>
      <c r="E13" s="68"/>
      <c r="F13" s="68" t="s">
        <v>188</v>
      </c>
      <c r="G13" s="68"/>
      <c r="H13" s="54"/>
    </row>
    <row r="14" spans="1:8" ht="24.75" customHeight="1">
      <c r="A14" s="68" t="s">
        <v>98</v>
      </c>
      <c r="B14" s="68"/>
      <c r="C14" s="68"/>
      <c r="D14" s="68"/>
      <c r="E14" s="68"/>
      <c r="F14" s="68" t="s">
        <v>189</v>
      </c>
      <c r="G14" s="68"/>
      <c r="H14" s="54"/>
    </row>
    <row r="15" spans="1:8" ht="24.75" customHeight="1">
      <c r="A15" s="68" t="s">
        <v>190</v>
      </c>
      <c r="B15" s="68"/>
      <c r="C15" s="68"/>
      <c r="D15" s="68"/>
      <c r="E15" s="68"/>
      <c r="F15" s="68"/>
      <c r="G15" s="68"/>
      <c r="H15" s="68"/>
    </row>
    <row r="16" spans="1:8" ht="24.75" customHeight="1">
      <c r="A16" s="68" t="s">
        <v>155</v>
      </c>
      <c r="B16" s="68"/>
      <c r="C16" s="68" t="s">
        <v>156</v>
      </c>
      <c r="D16" s="68"/>
      <c r="E16" s="54" t="s">
        <v>157</v>
      </c>
      <c r="F16" s="68" t="s">
        <v>191</v>
      </c>
      <c r="G16" s="68"/>
      <c r="H16" s="68"/>
    </row>
    <row r="17" spans="1:8" ht="24.75" customHeight="1">
      <c r="A17" s="68" t="s">
        <v>159</v>
      </c>
      <c r="B17" s="68"/>
      <c r="C17" s="68" t="s">
        <v>160</v>
      </c>
      <c r="D17" s="68"/>
      <c r="E17" s="54"/>
      <c r="F17" s="68"/>
      <c r="G17" s="68"/>
      <c r="H17" s="68"/>
    </row>
    <row r="18" spans="1:8" ht="24.75" customHeight="1">
      <c r="A18" s="68"/>
      <c r="B18" s="68"/>
      <c r="C18" s="68" t="s">
        <v>161</v>
      </c>
      <c r="D18" s="68"/>
      <c r="E18" s="54"/>
      <c r="F18" s="68"/>
      <c r="G18" s="68"/>
      <c r="H18" s="68"/>
    </row>
    <row r="19" spans="1:8" ht="24.75" customHeight="1">
      <c r="A19" s="68"/>
      <c r="B19" s="68"/>
      <c r="C19" s="68" t="s">
        <v>162</v>
      </c>
      <c r="D19" s="68"/>
      <c r="E19" s="54"/>
      <c r="F19" s="68"/>
      <c r="G19" s="68"/>
      <c r="H19" s="68"/>
    </row>
    <row r="20" spans="1:8" ht="24.75" customHeight="1">
      <c r="A20" s="68"/>
      <c r="B20" s="68"/>
      <c r="C20" s="68" t="s">
        <v>163</v>
      </c>
      <c r="D20" s="68"/>
      <c r="E20" s="54"/>
      <c r="F20" s="68"/>
      <c r="G20" s="68"/>
      <c r="H20" s="68"/>
    </row>
    <row r="21" spans="1:8" ht="24.75" customHeight="1">
      <c r="A21" s="68" t="s">
        <v>164</v>
      </c>
      <c r="B21" s="68"/>
      <c r="C21" s="68" t="s">
        <v>165</v>
      </c>
      <c r="D21" s="68"/>
      <c r="E21" s="54"/>
      <c r="F21" s="68"/>
      <c r="G21" s="68"/>
      <c r="H21" s="68"/>
    </row>
    <row r="22" spans="1:8" ht="24.75" customHeight="1">
      <c r="A22" s="68"/>
      <c r="B22" s="68"/>
      <c r="C22" s="69" t="s">
        <v>167</v>
      </c>
      <c r="D22" s="69"/>
      <c r="E22" s="54"/>
      <c r="F22" s="68"/>
      <c r="G22" s="68"/>
      <c r="H22" s="68"/>
    </row>
    <row r="23" spans="1:8" ht="24.75" customHeight="1">
      <c r="A23" s="68"/>
      <c r="B23" s="68"/>
      <c r="C23" s="69" t="s">
        <v>168</v>
      </c>
      <c r="D23" s="69"/>
      <c r="E23" s="54"/>
      <c r="F23" s="68"/>
      <c r="G23" s="68"/>
      <c r="H23" s="68"/>
    </row>
    <row r="24" spans="1:8" ht="24.75" customHeight="1">
      <c r="A24" s="68" t="s">
        <v>169</v>
      </c>
      <c r="B24" s="68"/>
      <c r="C24" s="69" t="s">
        <v>169</v>
      </c>
      <c r="D24" s="69"/>
      <c r="E24" s="54"/>
      <c r="F24" s="68"/>
      <c r="G24" s="68"/>
      <c r="H24" s="68"/>
    </row>
  </sheetData>
  <sheetProtection/>
  <mergeCells count="54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C17:D17"/>
    <mergeCell ref="F17:H17"/>
    <mergeCell ref="F23:H23"/>
    <mergeCell ref="C18:D18"/>
    <mergeCell ref="F18:H18"/>
    <mergeCell ref="C19:D19"/>
    <mergeCell ref="F19:H19"/>
    <mergeCell ref="C20:D20"/>
    <mergeCell ref="F20:H20"/>
    <mergeCell ref="A24:B24"/>
    <mergeCell ref="C24:D24"/>
    <mergeCell ref="F24:H24"/>
    <mergeCell ref="A17:B20"/>
    <mergeCell ref="A21:B23"/>
    <mergeCell ref="C21:D21"/>
    <mergeCell ref="F21:H21"/>
    <mergeCell ref="C22:D22"/>
    <mergeCell ref="F22:H22"/>
    <mergeCell ref="C23:D23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8" sqref="A8:B10"/>
    </sheetView>
  </sheetViews>
  <sheetFormatPr defaultColWidth="9.140625" defaultRowHeight="12.75"/>
  <cols>
    <col min="1" max="1" width="12.57421875" style="0" customWidth="1"/>
    <col min="2" max="2" width="18.57421875" style="0" customWidth="1"/>
    <col min="3" max="3" width="18.00390625" style="0" customWidth="1"/>
    <col min="4" max="4" width="16.00390625" style="0" customWidth="1"/>
    <col min="5" max="5" width="12.28125" style="0" customWidth="1"/>
  </cols>
  <sheetData>
    <row r="1" spans="1:5" ht="13.5">
      <c r="A1" s="70"/>
      <c r="B1" s="70"/>
      <c r="C1" s="52"/>
      <c r="D1" s="52"/>
      <c r="E1" s="52"/>
    </row>
    <row r="2" spans="1:5" ht="27">
      <c r="A2" s="71" t="s">
        <v>142</v>
      </c>
      <c r="B2" s="71"/>
      <c r="C2" s="71"/>
      <c r="D2" s="71"/>
      <c r="E2" s="71"/>
    </row>
    <row r="3" spans="1:5" ht="14.25">
      <c r="A3" s="75" t="s">
        <v>143</v>
      </c>
      <c r="B3" s="75"/>
      <c r="C3" s="75"/>
      <c r="D3" s="75"/>
      <c r="E3" s="75"/>
    </row>
    <row r="4" spans="1:5" ht="24.75" customHeight="1">
      <c r="A4" s="68" t="s">
        <v>144</v>
      </c>
      <c r="B4" s="68"/>
      <c r="C4" s="68" t="s">
        <v>145</v>
      </c>
      <c r="D4" s="68"/>
      <c r="E4" s="68"/>
    </row>
    <row r="5" spans="1:5" ht="24.75" customHeight="1">
      <c r="A5" s="68" t="s">
        <v>146</v>
      </c>
      <c r="B5" s="68"/>
      <c r="C5" s="53"/>
      <c r="D5" s="51" t="s">
        <v>147</v>
      </c>
      <c r="E5" s="53"/>
    </row>
    <row r="6" spans="1:5" ht="24.75" customHeight="1">
      <c r="A6" s="68" t="s">
        <v>148</v>
      </c>
      <c r="B6" s="68"/>
      <c r="C6" s="68"/>
      <c r="D6" s="68" t="s">
        <v>149</v>
      </c>
      <c r="E6" s="53"/>
    </row>
    <row r="7" spans="1:5" ht="24.75" customHeight="1">
      <c r="A7" s="68"/>
      <c r="B7" s="68"/>
      <c r="C7" s="68"/>
      <c r="D7" s="68"/>
      <c r="E7" s="53"/>
    </row>
    <row r="8" spans="1:5" ht="24.75" customHeight="1">
      <c r="A8" s="74" t="s">
        <v>150</v>
      </c>
      <c r="B8" s="68"/>
      <c r="C8" s="51" t="s">
        <v>151</v>
      </c>
      <c r="D8" s="68"/>
      <c r="E8" s="68"/>
    </row>
    <row r="9" spans="1:5" ht="24.75" customHeight="1">
      <c r="A9" s="68"/>
      <c r="B9" s="68"/>
      <c r="C9" s="51" t="s">
        <v>152</v>
      </c>
      <c r="D9" s="68"/>
      <c r="E9" s="68"/>
    </row>
    <row r="10" spans="1:5" ht="24.75" customHeight="1">
      <c r="A10" s="68"/>
      <c r="B10" s="68"/>
      <c r="C10" s="51" t="s">
        <v>153</v>
      </c>
      <c r="D10" s="68"/>
      <c r="E10" s="68"/>
    </row>
    <row r="11" spans="1:5" ht="24.75" customHeight="1">
      <c r="A11" s="68" t="s">
        <v>154</v>
      </c>
      <c r="B11" s="68"/>
      <c r="C11" s="68"/>
      <c r="D11" s="68"/>
      <c r="E11" s="68"/>
    </row>
    <row r="12" spans="1:5" ht="24.75" customHeight="1">
      <c r="A12" s="68"/>
      <c r="B12" s="68"/>
      <c r="C12" s="68"/>
      <c r="D12" s="68"/>
      <c r="E12" s="68"/>
    </row>
    <row r="13" spans="1:5" ht="24.75" customHeight="1">
      <c r="A13" s="51" t="s">
        <v>155</v>
      </c>
      <c r="B13" s="51" t="s">
        <v>156</v>
      </c>
      <c r="C13" s="72" t="s">
        <v>157</v>
      </c>
      <c r="D13" s="73"/>
      <c r="E13" s="51" t="s">
        <v>158</v>
      </c>
    </row>
    <row r="14" spans="1:5" ht="24.75" customHeight="1">
      <c r="A14" s="68" t="s">
        <v>159</v>
      </c>
      <c r="B14" s="51" t="s">
        <v>160</v>
      </c>
      <c r="C14" s="72"/>
      <c r="D14" s="73"/>
      <c r="E14" s="51"/>
    </row>
    <row r="15" spans="1:5" ht="24.75" customHeight="1">
      <c r="A15" s="68"/>
      <c r="B15" s="51" t="s">
        <v>161</v>
      </c>
      <c r="C15" s="72"/>
      <c r="D15" s="73"/>
      <c r="E15" s="51"/>
    </row>
    <row r="16" spans="1:5" ht="24.75" customHeight="1">
      <c r="A16" s="68"/>
      <c r="B16" s="51" t="s">
        <v>162</v>
      </c>
      <c r="C16" s="72"/>
      <c r="D16" s="73"/>
      <c r="E16" s="51"/>
    </row>
    <row r="17" spans="1:5" ht="24.75" customHeight="1">
      <c r="A17" s="68"/>
      <c r="B17" s="51" t="s">
        <v>163</v>
      </c>
      <c r="C17" s="72"/>
      <c r="D17" s="73"/>
      <c r="E17" s="51"/>
    </row>
    <row r="18" spans="1:5" ht="24.75" customHeight="1">
      <c r="A18" s="68" t="s">
        <v>164</v>
      </c>
      <c r="B18" s="51" t="s">
        <v>165</v>
      </c>
      <c r="C18" s="72"/>
      <c r="D18" s="73"/>
      <c r="E18" s="51"/>
    </row>
    <row r="19" spans="1:5" ht="24.75" customHeight="1">
      <c r="A19" s="68"/>
      <c r="B19" s="51" t="s">
        <v>166</v>
      </c>
      <c r="C19" s="72"/>
      <c r="D19" s="73"/>
      <c r="E19" s="51"/>
    </row>
    <row r="20" spans="1:5" ht="24.75" customHeight="1">
      <c r="A20" s="68"/>
      <c r="B20" s="51" t="s">
        <v>167</v>
      </c>
      <c r="C20" s="72"/>
      <c r="D20" s="73"/>
      <c r="E20" s="51"/>
    </row>
    <row r="21" spans="1:5" ht="24.75" customHeight="1">
      <c r="A21" s="68"/>
      <c r="B21" s="51" t="s">
        <v>168</v>
      </c>
      <c r="C21" s="72"/>
      <c r="D21" s="73"/>
      <c r="E21" s="51"/>
    </row>
    <row r="22" spans="1:5" ht="24.75" customHeight="1">
      <c r="A22" s="51" t="s">
        <v>169</v>
      </c>
      <c r="B22" s="51" t="s">
        <v>169</v>
      </c>
      <c r="C22" s="72"/>
      <c r="D22" s="73"/>
      <c r="E22" s="51"/>
    </row>
  </sheetData>
  <sheetProtection/>
  <mergeCells count="27">
    <mergeCell ref="D8:E8"/>
    <mergeCell ref="D9:E9"/>
    <mergeCell ref="D10:E10"/>
    <mergeCell ref="A11:E11"/>
    <mergeCell ref="A1:B1"/>
    <mergeCell ref="A2:E2"/>
    <mergeCell ref="A3:E3"/>
    <mergeCell ref="A4:B4"/>
    <mergeCell ref="C4:E4"/>
    <mergeCell ref="A5:B5"/>
    <mergeCell ref="C20:D20"/>
    <mergeCell ref="C21:D21"/>
    <mergeCell ref="A12:E12"/>
    <mergeCell ref="C13:D13"/>
    <mergeCell ref="C14:D14"/>
    <mergeCell ref="C15:D15"/>
    <mergeCell ref="C16:D16"/>
    <mergeCell ref="C22:D22"/>
    <mergeCell ref="A14:A17"/>
    <mergeCell ref="A18:A21"/>
    <mergeCell ref="C6:C7"/>
    <mergeCell ref="D6:D7"/>
    <mergeCell ref="A6:B7"/>
    <mergeCell ref="A8:B10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1" customFormat="1" ht="27.75" customHeight="1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2</v>
      </c>
    </row>
    <row r="4" spans="1:15" s="1" customFormat="1" ht="17.25" customHeight="1">
      <c r="A4" s="57" t="s">
        <v>26</v>
      </c>
      <c r="B4" s="57" t="s">
        <v>27</v>
      </c>
      <c r="C4" s="59" t="s">
        <v>28</v>
      </c>
      <c r="D4" s="61" t="s">
        <v>29</v>
      </c>
      <c r="E4" s="57" t="s">
        <v>30</v>
      </c>
      <c r="F4" s="57"/>
      <c r="G4" s="57"/>
      <c r="H4" s="57"/>
      <c r="I4" s="57"/>
      <c r="J4" s="62" t="s">
        <v>31</v>
      </c>
      <c r="K4" s="62" t="s">
        <v>32</v>
      </c>
      <c r="L4" s="62" t="s">
        <v>33</v>
      </c>
      <c r="M4" s="62" t="s">
        <v>34</v>
      </c>
      <c r="N4" s="62" t="s">
        <v>35</v>
      </c>
      <c r="O4" s="61" t="s">
        <v>36</v>
      </c>
    </row>
    <row r="5" spans="1:15" s="1" customFormat="1" ht="58.5" customHeight="1">
      <c r="A5" s="57"/>
      <c r="B5" s="57"/>
      <c r="C5" s="60"/>
      <c r="D5" s="61"/>
      <c r="E5" s="42" t="s">
        <v>37</v>
      </c>
      <c r="F5" s="42" t="s">
        <v>38</v>
      </c>
      <c r="G5" s="42" t="s">
        <v>39</v>
      </c>
      <c r="H5" s="42" t="s">
        <v>40</v>
      </c>
      <c r="I5" s="42" t="s">
        <v>41</v>
      </c>
      <c r="J5" s="62"/>
      <c r="K5" s="62"/>
      <c r="L5" s="62"/>
      <c r="M5" s="62"/>
      <c r="N5" s="62"/>
      <c r="O5" s="61"/>
    </row>
    <row r="6" spans="1:15" s="1" customFormat="1" ht="21" customHeight="1">
      <c r="A6" s="18" t="s">
        <v>42</v>
      </c>
      <c r="B6" s="18" t="s">
        <v>42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43</v>
      </c>
      <c r="B7" s="5" t="s">
        <v>28</v>
      </c>
      <c r="C7" s="20">
        <v>24.22</v>
      </c>
      <c r="D7" s="20"/>
      <c r="E7" s="20">
        <v>24.12</v>
      </c>
      <c r="F7" s="20">
        <v>24.12</v>
      </c>
      <c r="G7" s="20"/>
      <c r="H7" s="20"/>
      <c r="I7" s="20"/>
      <c r="J7" s="20"/>
      <c r="K7" s="20"/>
      <c r="L7" s="19">
        <v>0.1</v>
      </c>
      <c r="M7" s="41"/>
      <c r="N7" s="43"/>
      <c r="O7" s="19"/>
    </row>
    <row r="8" spans="1:15" s="1" customFormat="1" ht="25.5" customHeight="1">
      <c r="A8" s="5" t="s">
        <v>44</v>
      </c>
      <c r="B8" s="5" t="s">
        <v>45</v>
      </c>
      <c r="C8" s="20">
        <v>2.64</v>
      </c>
      <c r="D8" s="20"/>
      <c r="E8" s="20">
        <v>2.64</v>
      </c>
      <c r="F8" s="20">
        <v>2.64</v>
      </c>
      <c r="G8" s="20"/>
      <c r="H8" s="20"/>
      <c r="I8" s="20"/>
      <c r="J8" s="20"/>
      <c r="K8" s="20"/>
      <c r="L8" s="19"/>
      <c r="M8" s="41"/>
      <c r="N8" s="43"/>
      <c r="O8" s="19"/>
    </row>
    <row r="9" spans="1:15" s="1" customFormat="1" ht="25.5" customHeight="1">
      <c r="A9" s="5" t="s">
        <v>46</v>
      </c>
      <c r="B9" s="5" t="s">
        <v>47</v>
      </c>
      <c r="C9" s="20">
        <v>2.64</v>
      </c>
      <c r="D9" s="20"/>
      <c r="E9" s="20">
        <v>2.64</v>
      </c>
      <c r="F9" s="20">
        <v>2.64</v>
      </c>
      <c r="G9" s="20"/>
      <c r="H9" s="20"/>
      <c r="I9" s="20"/>
      <c r="J9" s="20"/>
      <c r="K9" s="20"/>
      <c r="L9" s="19"/>
      <c r="M9" s="41"/>
      <c r="N9" s="43"/>
      <c r="O9" s="19"/>
    </row>
    <row r="10" spans="1:15" s="1" customFormat="1" ht="37.5" customHeight="1">
      <c r="A10" s="5" t="s">
        <v>48</v>
      </c>
      <c r="B10" s="5" t="s">
        <v>49</v>
      </c>
      <c r="C10" s="20">
        <v>2.64</v>
      </c>
      <c r="D10" s="20"/>
      <c r="E10" s="20">
        <v>2.64</v>
      </c>
      <c r="F10" s="20">
        <v>2.64</v>
      </c>
      <c r="G10" s="20"/>
      <c r="H10" s="20"/>
      <c r="I10" s="20"/>
      <c r="J10" s="20"/>
      <c r="K10" s="20"/>
      <c r="L10" s="19"/>
      <c r="M10" s="41"/>
      <c r="N10" s="43"/>
      <c r="O10" s="19"/>
    </row>
    <row r="11" spans="1:15" s="1" customFormat="1" ht="25.5" customHeight="1">
      <c r="A11" s="5" t="s">
        <v>50</v>
      </c>
      <c r="B11" s="5" t="s">
        <v>51</v>
      </c>
      <c r="C11" s="20">
        <v>1.4</v>
      </c>
      <c r="D11" s="20"/>
      <c r="E11" s="20">
        <v>1.4</v>
      </c>
      <c r="F11" s="20">
        <v>1.4</v>
      </c>
      <c r="G11" s="20"/>
      <c r="H11" s="20"/>
      <c r="I11" s="20"/>
      <c r="J11" s="20"/>
      <c r="K11" s="20"/>
      <c r="L11" s="19"/>
      <c r="M11" s="41"/>
      <c r="N11" s="43"/>
      <c r="O11" s="19"/>
    </row>
    <row r="12" spans="1:15" s="1" customFormat="1" ht="25.5" customHeight="1">
      <c r="A12" s="5" t="s">
        <v>52</v>
      </c>
      <c r="B12" s="5" t="s">
        <v>53</v>
      </c>
      <c r="C12" s="20">
        <v>1.4</v>
      </c>
      <c r="D12" s="20"/>
      <c r="E12" s="20">
        <v>1.4</v>
      </c>
      <c r="F12" s="20">
        <v>1.4</v>
      </c>
      <c r="G12" s="20"/>
      <c r="H12" s="20"/>
      <c r="I12" s="20"/>
      <c r="J12" s="20"/>
      <c r="K12" s="20"/>
      <c r="L12" s="19"/>
      <c r="M12" s="41"/>
      <c r="N12" s="43"/>
      <c r="O12" s="19"/>
    </row>
    <row r="13" spans="1:15" s="1" customFormat="1" ht="25.5" customHeight="1">
      <c r="A13" s="5" t="s">
        <v>54</v>
      </c>
      <c r="B13" s="5" t="s">
        <v>55</v>
      </c>
      <c r="C13" s="20">
        <v>1.4</v>
      </c>
      <c r="D13" s="20"/>
      <c r="E13" s="20">
        <v>1.4</v>
      </c>
      <c r="F13" s="20">
        <v>1.4</v>
      </c>
      <c r="G13" s="20"/>
      <c r="H13" s="20"/>
      <c r="I13" s="20"/>
      <c r="J13" s="20"/>
      <c r="K13" s="20"/>
      <c r="L13" s="19"/>
      <c r="M13" s="41"/>
      <c r="N13" s="43"/>
      <c r="O13" s="19"/>
    </row>
    <row r="14" spans="1:15" s="1" customFormat="1" ht="25.5" customHeight="1">
      <c r="A14" s="5" t="s">
        <v>56</v>
      </c>
      <c r="B14" s="5" t="s">
        <v>57</v>
      </c>
      <c r="C14" s="20">
        <v>18.2</v>
      </c>
      <c r="D14" s="20"/>
      <c r="E14" s="20">
        <v>18.1</v>
      </c>
      <c r="F14" s="20">
        <v>18.1</v>
      </c>
      <c r="G14" s="20"/>
      <c r="H14" s="20"/>
      <c r="I14" s="20"/>
      <c r="J14" s="20"/>
      <c r="K14" s="20"/>
      <c r="L14" s="19">
        <v>0.1</v>
      </c>
      <c r="M14" s="41"/>
      <c r="N14" s="43"/>
      <c r="O14" s="19"/>
    </row>
    <row r="15" spans="1:15" s="1" customFormat="1" ht="25.5" customHeight="1">
      <c r="A15" s="5" t="s">
        <v>58</v>
      </c>
      <c r="B15" s="5" t="s">
        <v>59</v>
      </c>
      <c r="C15" s="20">
        <v>18.2</v>
      </c>
      <c r="D15" s="20"/>
      <c r="E15" s="20">
        <v>18.1</v>
      </c>
      <c r="F15" s="20">
        <v>18.1</v>
      </c>
      <c r="G15" s="20"/>
      <c r="H15" s="20"/>
      <c r="I15" s="20"/>
      <c r="J15" s="20"/>
      <c r="K15" s="20"/>
      <c r="L15" s="19">
        <v>0.1</v>
      </c>
      <c r="M15" s="41"/>
      <c r="N15" s="43"/>
      <c r="O15" s="19"/>
    </row>
    <row r="16" spans="1:15" s="1" customFormat="1" ht="25.5" customHeight="1">
      <c r="A16" s="5" t="s">
        <v>60</v>
      </c>
      <c r="B16" s="5" t="s">
        <v>61</v>
      </c>
      <c r="C16" s="20">
        <v>18.2</v>
      </c>
      <c r="D16" s="20"/>
      <c r="E16" s="20">
        <v>18.1</v>
      </c>
      <c r="F16" s="20">
        <v>18.1</v>
      </c>
      <c r="G16" s="20"/>
      <c r="H16" s="20"/>
      <c r="I16" s="20"/>
      <c r="J16" s="20"/>
      <c r="K16" s="20"/>
      <c r="L16" s="19">
        <v>0.1</v>
      </c>
      <c r="M16" s="41"/>
      <c r="N16" s="43"/>
      <c r="O16" s="19"/>
    </row>
    <row r="17" spans="1:15" s="1" customFormat="1" ht="25.5" customHeight="1">
      <c r="A17" s="5" t="s">
        <v>62</v>
      </c>
      <c r="B17" s="5" t="s">
        <v>63</v>
      </c>
      <c r="C17" s="20">
        <v>1.98</v>
      </c>
      <c r="D17" s="20"/>
      <c r="E17" s="20">
        <v>1.98</v>
      </c>
      <c r="F17" s="20">
        <v>1.98</v>
      </c>
      <c r="G17" s="20"/>
      <c r="H17" s="20"/>
      <c r="I17" s="20"/>
      <c r="J17" s="20"/>
      <c r="K17" s="20"/>
      <c r="L17" s="19"/>
      <c r="M17" s="41"/>
      <c r="N17" s="43"/>
      <c r="O17" s="19"/>
    </row>
    <row r="18" spans="1:15" s="1" customFormat="1" ht="25.5" customHeight="1">
      <c r="A18" s="5" t="s">
        <v>64</v>
      </c>
      <c r="B18" s="5" t="s">
        <v>65</v>
      </c>
      <c r="C18" s="20">
        <v>1.98</v>
      </c>
      <c r="D18" s="20"/>
      <c r="E18" s="20">
        <v>1.98</v>
      </c>
      <c r="F18" s="20">
        <v>1.98</v>
      </c>
      <c r="G18" s="20"/>
      <c r="H18" s="20"/>
      <c r="I18" s="20"/>
      <c r="J18" s="20"/>
      <c r="K18" s="20"/>
      <c r="L18" s="19"/>
      <c r="M18" s="41"/>
      <c r="N18" s="43"/>
      <c r="O18" s="19"/>
    </row>
    <row r="19" spans="1:15" s="1" customFormat="1" ht="25.5" customHeight="1">
      <c r="A19" s="5" t="s">
        <v>66</v>
      </c>
      <c r="B19" s="5" t="s">
        <v>67</v>
      </c>
      <c r="C19" s="20">
        <v>1.98</v>
      </c>
      <c r="D19" s="20"/>
      <c r="E19" s="20">
        <v>1.98</v>
      </c>
      <c r="F19" s="20">
        <v>1.98</v>
      </c>
      <c r="G19" s="20"/>
      <c r="H19" s="20"/>
      <c r="I19" s="20"/>
      <c r="J19" s="20"/>
      <c r="K19" s="20"/>
      <c r="L19" s="19"/>
      <c r="M19" s="41"/>
      <c r="N19" s="43"/>
      <c r="O19" s="19"/>
    </row>
    <row r="20" spans="1:16" s="1" customFormat="1" ht="21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5" s="1" customFormat="1" ht="21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2:15" s="1" customFormat="1" ht="21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s="1" customFormat="1" ht="21" customHeight="1">
      <c r="B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s="1" customFormat="1" ht="21" customHeight="1">
      <c r="B24" s="10"/>
      <c r="C24" s="10"/>
      <c r="D24" s="10"/>
      <c r="I24" s="10"/>
      <c r="K24" s="10"/>
      <c r="L24" s="10"/>
      <c r="N24" s="10"/>
      <c r="O24" s="10"/>
    </row>
    <row r="25" spans="10:13" s="1" customFormat="1" ht="21" customHeight="1">
      <c r="J25" s="10"/>
      <c r="K25" s="10"/>
      <c r="L25" s="10"/>
      <c r="M25" s="10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65" t="s">
        <v>68</v>
      </c>
      <c r="B2" s="65"/>
      <c r="C2" s="65"/>
      <c r="D2" s="65"/>
      <c r="E2" s="65"/>
      <c r="F2" s="65"/>
      <c r="G2" s="65"/>
      <c r="H2" s="65"/>
      <c r="I2" s="13"/>
      <c r="J2" s="13"/>
    </row>
    <row r="3" spans="1:10" s="1" customFormat="1" ht="21" customHeight="1">
      <c r="A3" s="14" t="s">
        <v>1</v>
      </c>
      <c r="B3" s="15"/>
      <c r="C3" s="15"/>
      <c r="D3" s="15"/>
      <c r="E3" s="15"/>
      <c r="F3" s="15"/>
      <c r="G3" s="15"/>
      <c r="H3" s="16" t="s">
        <v>2</v>
      </c>
      <c r="I3" s="12"/>
      <c r="J3" s="12"/>
    </row>
    <row r="4" spans="1:10" s="1" customFormat="1" ht="21" customHeight="1">
      <c r="A4" s="57" t="s">
        <v>69</v>
      </c>
      <c r="B4" s="57"/>
      <c r="C4" s="62" t="s">
        <v>28</v>
      </c>
      <c r="D4" s="66" t="s">
        <v>70</v>
      </c>
      <c r="E4" s="57" t="s">
        <v>71</v>
      </c>
      <c r="F4" s="63" t="s">
        <v>72</v>
      </c>
      <c r="G4" s="57" t="s">
        <v>73</v>
      </c>
      <c r="H4" s="64" t="s">
        <v>74</v>
      </c>
      <c r="I4" s="12"/>
      <c r="J4" s="12"/>
    </row>
    <row r="5" spans="1:10" s="1" customFormat="1" ht="21" customHeight="1">
      <c r="A5" s="3" t="s">
        <v>75</v>
      </c>
      <c r="B5" s="3" t="s">
        <v>76</v>
      </c>
      <c r="C5" s="62"/>
      <c r="D5" s="66"/>
      <c r="E5" s="57"/>
      <c r="F5" s="63"/>
      <c r="G5" s="57"/>
      <c r="H5" s="64"/>
      <c r="I5" s="12"/>
      <c r="J5" s="12"/>
    </row>
    <row r="6" spans="1:10" s="1" customFormat="1" ht="21" customHeight="1">
      <c r="A6" s="4" t="s">
        <v>42</v>
      </c>
      <c r="B6" s="4" t="s">
        <v>42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43</v>
      </c>
      <c r="B7" s="5" t="s">
        <v>28</v>
      </c>
      <c r="C7" s="20">
        <v>24.22</v>
      </c>
      <c r="D7" s="20">
        <v>24.12</v>
      </c>
      <c r="E7" s="20">
        <v>0.1</v>
      </c>
      <c r="F7" s="20"/>
      <c r="G7" s="19"/>
      <c r="H7" s="41"/>
      <c r="I7" s="12"/>
      <c r="J7" s="12"/>
    </row>
    <row r="8" spans="1:8" s="1" customFormat="1" ht="18.75" customHeight="1">
      <c r="A8" s="5" t="s">
        <v>44</v>
      </c>
      <c r="B8" s="5" t="s">
        <v>45</v>
      </c>
      <c r="C8" s="20">
        <v>2.64</v>
      </c>
      <c r="D8" s="20">
        <v>2.64</v>
      </c>
      <c r="E8" s="20"/>
      <c r="F8" s="20"/>
      <c r="G8" s="19"/>
      <c r="H8" s="41"/>
    </row>
    <row r="9" spans="1:8" s="1" customFormat="1" ht="18.75" customHeight="1">
      <c r="A9" s="5" t="s">
        <v>46</v>
      </c>
      <c r="B9" s="5" t="s">
        <v>47</v>
      </c>
      <c r="C9" s="20">
        <v>2.64</v>
      </c>
      <c r="D9" s="20">
        <v>2.64</v>
      </c>
      <c r="E9" s="20"/>
      <c r="F9" s="20"/>
      <c r="G9" s="19"/>
      <c r="H9" s="41"/>
    </row>
    <row r="10" spans="1:8" s="1" customFormat="1" ht="18.75" customHeight="1">
      <c r="A10" s="5" t="s">
        <v>48</v>
      </c>
      <c r="B10" s="5" t="s">
        <v>49</v>
      </c>
      <c r="C10" s="20">
        <v>2.64</v>
      </c>
      <c r="D10" s="20">
        <v>2.64</v>
      </c>
      <c r="E10" s="20"/>
      <c r="F10" s="20"/>
      <c r="G10" s="19"/>
      <c r="H10" s="41"/>
    </row>
    <row r="11" spans="1:8" s="1" customFormat="1" ht="18.75" customHeight="1">
      <c r="A11" s="5" t="s">
        <v>50</v>
      </c>
      <c r="B11" s="5" t="s">
        <v>51</v>
      </c>
      <c r="C11" s="20">
        <v>1.4</v>
      </c>
      <c r="D11" s="20">
        <v>1.4</v>
      </c>
      <c r="E11" s="20"/>
      <c r="F11" s="20"/>
      <c r="G11" s="19"/>
      <c r="H11" s="41"/>
    </row>
    <row r="12" spans="1:8" s="1" customFormat="1" ht="18.75" customHeight="1">
      <c r="A12" s="5" t="s">
        <v>52</v>
      </c>
      <c r="B12" s="5" t="s">
        <v>53</v>
      </c>
      <c r="C12" s="20">
        <v>1.4</v>
      </c>
      <c r="D12" s="20">
        <v>1.4</v>
      </c>
      <c r="E12" s="20"/>
      <c r="F12" s="20"/>
      <c r="G12" s="19"/>
      <c r="H12" s="41"/>
    </row>
    <row r="13" spans="1:8" s="1" customFormat="1" ht="18.75" customHeight="1">
      <c r="A13" s="5" t="s">
        <v>54</v>
      </c>
      <c r="B13" s="5" t="s">
        <v>55</v>
      </c>
      <c r="C13" s="20">
        <v>1.4</v>
      </c>
      <c r="D13" s="20">
        <v>1.4</v>
      </c>
      <c r="E13" s="20"/>
      <c r="F13" s="20"/>
      <c r="G13" s="19"/>
      <c r="H13" s="41"/>
    </row>
    <row r="14" spans="1:8" s="1" customFormat="1" ht="18.75" customHeight="1">
      <c r="A14" s="5" t="s">
        <v>56</v>
      </c>
      <c r="B14" s="5" t="s">
        <v>57</v>
      </c>
      <c r="C14" s="20">
        <v>18.2</v>
      </c>
      <c r="D14" s="20">
        <v>18.1</v>
      </c>
      <c r="E14" s="20">
        <v>0.1</v>
      </c>
      <c r="F14" s="20"/>
      <c r="G14" s="19"/>
      <c r="H14" s="41"/>
    </row>
    <row r="15" spans="1:8" s="1" customFormat="1" ht="18.75" customHeight="1">
      <c r="A15" s="5" t="s">
        <v>58</v>
      </c>
      <c r="B15" s="5" t="s">
        <v>59</v>
      </c>
      <c r="C15" s="20">
        <v>18.2</v>
      </c>
      <c r="D15" s="20">
        <v>18.1</v>
      </c>
      <c r="E15" s="20">
        <v>0.1</v>
      </c>
      <c r="F15" s="20"/>
      <c r="G15" s="19"/>
      <c r="H15" s="41"/>
    </row>
    <row r="16" spans="1:8" s="1" customFormat="1" ht="18.75" customHeight="1">
      <c r="A16" s="5" t="s">
        <v>60</v>
      </c>
      <c r="B16" s="5" t="s">
        <v>61</v>
      </c>
      <c r="C16" s="20">
        <v>18.2</v>
      </c>
      <c r="D16" s="20">
        <v>18.1</v>
      </c>
      <c r="E16" s="20">
        <v>0.1</v>
      </c>
      <c r="F16" s="20"/>
      <c r="G16" s="19"/>
      <c r="H16" s="41"/>
    </row>
    <row r="17" spans="1:8" s="1" customFormat="1" ht="18.75" customHeight="1">
      <c r="A17" s="5" t="s">
        <v>62</v>
      </c>
      <c r="B17" s="5" t="s">
        <v>63</v>
      </c>
      <c r="C17" s="20">
        <v>1.98</v>
      </c>
      <c r="D17" s="20">
        <v>1.98</v>
      </c>
      <c r="E17" s="20"/>
      <c r="F17" s="20"/>
      <c r="G17" s="19"/>
      <c r="H17" s="41"/>
    </row>
    <row r="18" spans="1:8" s="1" customFormat="1" ht="18.75" customHeight="1">
      <c r="A18" s="5" t="s">
        <v>64</v>
      </c>
      <c r="B18" s="5" t="s">
        <v>65</v>
      </c>
      <c r="C18" s="20">
        <v>1.98</v>
      </c>
      <c r="D18" s="20">
        <v>1.98</v>
      </c>
      <c r="E18" s="20"/>
      <c r="F18" s="20"/>
      <c r="G18" s="19"/>
      <c r="H18" s="41"/>
    </row>
    <row r="19" spans="1:8" s="1" customFormat="1" ht="18.75" customHeight="1">
      <c r="A19" s="5" t="s">
        <v>66</v>
      </c>
      <c r="B19" s="5" t="s">
        <v>67</v>
      </c>
      <c r="C19" s="20">
        <v>1.98</v>
      </c>
      <c r="D19" s="20">
        <v>1.98</v>
      </c>
      <c r="E19" s="20"/>
      <c r="F19" s="20"/>
      <c r="G19" s="19"/>
      <c r="H19" s="41"/>
    </row>
    <row r="20" spans="1:10" s="1" customFormat="1" ht="21" customHeight="1">
      <c r="A20" s="12"/>
      <c r="B20" s="12"/>
      <c r="D20" s="12"/>
      <c r="E20" s="12"/>
      <c r="F20" s="12"/>
      <c r="G20" s="12"/>
      <c r="H20" s="12"/>
      <c r="I20" s="12"/>
      <c r="J20" s="12"/>
    </row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s="1" customFormat="1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s="1" customFormat="1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s="1" customFormat="1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s="1" customFormat="1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s="1" customFormat="1" ht="2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="1" customFormat="1" ht="21" customHeight="1"/>
    <row r="30" spans="1:10" s="1" customFormat="1" ht="21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H4:H5"/>
    <mergeCell ref="A2:H2"/>
    <mergeCell ref="A4:B4"/>
    <mergeCell ref="C4:C5"/>
    <mergeCell ref="D4:D5"/>
    <mergeCell ref="E4:E5"/>
    <mergeCell ref="F4:F5"/>
    <mergeCell ref="G4:G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zoomScalePageLayoutView="0" workbookViewId="0" topLeftCell="A1">
      <selection activeCell="B14" sqref="B1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56" t="s">
        <v>77</v>
      </c>
      <c r="B2" s="56"/>
      <c r="C2" s="56"/>
      <c r="D2" s="56"/>
      <c r="E2" s="56"/>
      <c r="F2" s="56"/>
      <c r="G2" s="12"/>
    </row>
    <row r="3" spans="1:7" s="1" customFormat="1" ht="17.25" customHeight="1">
      <c r="A3" s="14" t="s">
        <v>1</v>
      </c>
      <c r="B3" s="15"/>
      <c r="C3" s="15"/>
      <c r="D3" s="15"/>
      <c r="E3" s="15"/>
      <c r="F3" s="16" t="s">
        <v>2</v>
      </c>
      <c r="G3" s="12"/>
    </row>
    <row r="4" spans="1:7" s="1" customFormat="1" ht="17.25" customHeight="1">
      <c r="A4" s="3" t="s">
        <v>3</v>
      </c>
      <c r="B4" s="2"/>
      <c r="C4" s="57" t="s">
        <v>78</v>
      </c>
      <c r="D4" s="57"/>
      <c r="E4" s="57"/>
      <c r="F4" s="57"/>
      <c r="G4" s="12"/>
    </row>
    <row r="5" spans="1:7" s="1" customFormat="1" ht="17.25" customHeight="1">
      <c r="A5" s="3" t="s">
        <v>5</v>
      </c>
      <c r="B5" s="4" t="s">
        <v>6</v>
      </c>
      <c r="C5" s="17" t="s">
        <v>7</v>
      </c>
      <c r="D5" s="31" t="s">
        <v>28</v>
      </c>
      <c r="E5" s="17" t="s">
        <v>79</v>
      </c>
      <c r="F5" s="31" t="s">
        <v>80</v>
      </c>
      <c r="G5" s="12"/>
    </row>
    <row r="6" spans="1:7" s="1" customFormat="1" ht="17.25" customHeight="1">
      <c r="A6" s="32" t="s">
        <v>81</v>
      </c>
      <c r="B6" s="33">
        <v>24.12</v>
      </c>
      <c r="C6" s="34" t="s">
        <v>82</v>
      </c>
      <c r="D6" s="6">
        <f>'财拨总表（引用）'!B7</f>
        <v>24.12</v>
      </c>
      <c r="E6" s="6">
        <f>'财拨总表（引用）'!C7</f>
        <v>24.12</v>
      </c>
      <c r="F6" s="6">
        <f>'财拨总表（引用）'!D7</f>
        <v>0</v>
      </c>
      <c r="G6" s="12"/>
    </row>
    <row r="7" spans="1:7" s="1" customFormat="1" ht="17.25" customHeight="1">
      <c r="A7" s="32" t="s">
        <v>83</v>
      </c>
      <c r="B7" s="33">
        <v>24.12</v>
      </c>
      <c r="C7" s="35" t="str">
        <f>'财拨总表（引用）'!A8</f>
        <v>社会保障和就业支出</v>
      </c>
      <c r="D7" s="36">
        <f>'财拨总表（引用）'!B8</f>
        <v>2.64</v>
      </c>
      <c r="E7" s="36">
        <f>'财拨总表（引用）'!C8</f>
        <v>2.64</v>
      </c>
      <c r="F7" s="36">
        <f>'财拨总表（引用）'!D8</f>
        <v>0</v>
      </c>
      <c r="G7" s="12"/>
    </row>
    <row r="8" spans="1:7" s="1" customFormat="1" ht="17.25" customHeight="1">
      <c r="A8" s="32" t="s">
        <v>84</v>
      </c>
      <c r="B8" s="33"/>
      <c r="C8" s="35" t="str">
        <f>'财拨总表（引用）'!A9</f>
        <v>卫生健康支出</v>
      </c>
      <c r="D8" s="36">
        <f>'财拨总表（引用）'!B9</f>
        <v>1.4</v>
      </c>
      <c r="E8" s="36">
        <f>'财拨总表（引用）'!C9</f>
        <v>1.4</v>
      </c>
      <c r="F8" s="36">
        <f>'财拨总表（引用）'!D9</f>
        <v>0</v>
      </c>
      <c r="G8" s="12"/>
    </row>
    <row r="9" spans="1:7" s="1" customFormat="1" ht="17.25" customHeight="1">
      <c r="A9" s="32" t="s">
        <v>85</v>
      </c>
      <c r="B9" s="33"/>
      <c r="C9" s="35" t="str">
        <f>'财拨总表（引用）'!A10</f>
        <v>资源勘探工业信息等支出</v>
      </c>
      <c r="D9" s="36">
        <f>'财拨总表（引用）'!B10</f>
        <v>18.1</v>
      </c>
      <c r="E9" s="36">
        <f>'财拨总表（引用）'!C10</f>
        <v>18.1</v>
      </c>
      <c r="F9" s="36">
        <f>'财拨总表（引用）'!D10</f>
        <v>0</v>
      </c>
      <c r="G9" s="12"/>
    </row>
    <row r="10" spans="1:7" s="1" customFormat="1" ht="17.25" customHeight="1">
      <c r="A10" s="32" t="s">
        <v>86</v>
      </c>
      <c r="B10" s="19"/>
      <c r="C10" s="35" t="str">
        <f>'财拨总表（引用）'!A11</f>
        <v>住房保障支出</v>
      </c>
      <c r="D10" s="36">
        <f>'财拨总表（引用）'!B11</f>
        <v>1.98</v>
      </c>
      <c r="E10" s="36">
        <f>'财拨总表（引用）'!C11</f>
        <v>1.98</v>
      </c>
      <c r="F10" s="36">
        <f>'财拨总表（引用）'!D11</f>
        <v>0</v>
      </c>
      <c r="G10" s="12"/>
    </row>
    <row r="11" spans="1:7" s="1" customFormat="1" ht="17.25" customHeight="1">
      <c r="A11" s="37" t="s">
        <v>87</v>
      </c>
      <c r="B11" s="19"/>
      <c r="C11" s="36" t="s">
        <v>88</v>
      </c>
      <c r="D11" s="36"/>
      <c r="E11" s="36"/>
      <c r="F11" s="19"/>
      <c r="G11" s="12"/>
    </row>
    <row r="12" spans="1:7" s="1" customFormat="1" ht="17.25" customHeight="1">
      <c r="A12" s="15" t="s">
        <v>89</v>
      </c>
      <c r="B12" s="19"/>
      <c r="C12" s="36"/>
      <c r="D12" s="36"/>
      <c r="E12" s="36"/>
      <c r="F12" s="19"/>
      <c r="G12" s="12"/>
    </row>
    <row r="13" spans="1:7" s="1" customFormat="1" ht="17.25" customHeight="1">
      <c r="A13" s="37" t="s">
        <v>90</v>
      </c>
      <c r="B13" s="6"/>
      <c r="C13" s="36"/>
      <c r="D13" s="36"/>
      <c r="E13" s="36"/>
      <c r="F13" s="19"/>
      <c r="G13" s="12"/>
    </row>
    <row r="14" spans="1:7" s="1" customFormat="1" ht="17.25" customHeight="1">
      <c r="A14" s="37"/>
      <c r="B14" s="19"/>
      <c r="C14" s="36"/>
      <c r="D14" s="36"/>
      <c r="E14" s="36"/>
      <c r="F14" s="19"/>
      <c r="G14" s="12"/>
    </row>
    <row r="15" spans="1:7" s="1" customFormat="1" ht="17.25" customHeight="1">
      <c r="A15" s="37"/>
      <c r="B15" s="19"/>
      <c r="C15" s="36"/>
      <c r="D15" s="36"/>
      <c r="E15" s="36"/>
      <c r="F15" s="19"/>
      <c r="G15" s="12"/>
    </row>
    <row r="16" spans="1:7" s="1" customFormat="1" ht="17.25" customHeight="1">
      <c r="A16" s="39" t="s">
        <v>23</v>
      </c>
      <c r="B16" s="6">
        <f>B6</f>
        <v>24.12</v>
      </c>
      <c r="C16" s="39" t="s">
        <v>24</v>
      </c>
      <c r="D16" s="6">
        <f>'财拨总表（引用）'!B7</f>
        <v>24.12</v>
      </c>
      <c r="E16" s="6">
        <f>'财拨总表（引用）'!C7</f>
        <v>24.12</v>
      </c>
      <c r="F16" s="6">
        <f>'财拨总表（引用）'!D7</f>
        <v>0</v>
      </c>
      <c r="G16" s="1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0"/>
    </row>
    <row r="43" s="1" customFormat="1" ht="15">
      <c r="AD43" s="10"/>
    </row>
    <row r="44" spans="31:32" s="1" customFormat="1" ht="15">
      <c r="AE44" s="10"/>
      <c r="AF44" s="10"/>
    </row>
    <row r="45" spans="32:33" s="1" customFormat="1" ht="15">
      <c r="AF45" s="10"/>
      <c r="AG45" s="10"/>
    </row>
    <row r="46" s="1" customFormat="1" ht="15">
      <c r="AG46" s="40" t="s">
        <v>91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0"/>
    </row>
    <row r="84" spans="23:26" s="1" customFormat="1" ht="15">
      <c r="W84" s="10"/>
      <c r="X84" s="10"/>
      <c r="Y84" s="10"/>
      <c r="Z84" s="40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5" t="s">
        <v>92</v>
      </c>
      <c r="B2" s="65"/>
      <c r="C2" s="65"/>
      <c r="D2" s="65"/>
      <c r="E2" s="65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57" t="s">
        <v>69</v>
      </c>
      <c r="B4" s="57"/>
      <c r="C4" s="57" t="s">
        <v>93</v>
      </c>
      <c r="D4" s="57"/>
      <c r="E4" s="57"/>
      <c r="F4" s="12"/>
      <c r="G4" s="12"/>
    </row>
    <row r="5" spans="1:7" s="1" customFormat="1" ht="21" customHeight="1">
      <c r="A5" s="3" t="s">
        <v>75</v>
      </c>
      <c r="B5" s="3" t="s">
        <v>76</v>
      </c>
      <c r="C5" s="3" t="s">
        <v>28</v>
      </c>
      <c r="D5" s="3" t="s">
        <v>70</v>
      </c>
      <c r="E5" s="3" t="s">
        <v>71</v>
      </c>
      <c r="F5" s="12"/>
      <c r="G5" s="12"/>
    </row>
    <row r="6" spans="1:7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43</v>
      </c>
      <c r="B7" s="5" t="s">
        <v>28</v>
      </c>
      <c r="C7" s="20">
        <v>24.12</v>
      </c>
      <c r="D7" s="20">
        <v>24.12</v>
      </c>
      <c r="E7" s="19"/>
      <c r="F7" s="12"/>
      <c r="G7" s="12"/>
    </row>
    <row r="8" spans="1:5" s="1" customFormat="1" ht="18.75" customHeight="1">
      <c r="A8" s="5" t="s">
        <v>44</v>
      </c>
      <c r="B8" s="5" t="s">
        <v>45</v>
      </c>
      <c r="C8" s="20">
        <v>2.64</v>
      </c>
      <c r="D8" s="20">
        <v>2.64</v>
      </c>
      <c r="E8" s="19"/>
    </row>
    <row r="9" spans="1:5" s="1" customFormat="1" ht="18.75" customHeight="1">
      <c r="A9" s="5" t="s">
        <v>46</v>
      </c>
      <c r="B9" s="5" t="s">
        <v>47</v>
      </c>
      <c r="C9" s="20">
        <v>2.64</v>
      </c>
      <c r="D9" s="20">
        <v>2.64</v>
      </c>
      <c r="E9" s="19"/>
    </row>
    <row r="10" spans="1:5" s="1" customFormat="1" ht="18.75" customHeight="1">
      <c r="A10" s="5" t="s">
        <v>48</v>
      </c>
      <c r="B10" s="5" t="s">
        <v>49</v>
      </c>
      <c r="C10" s="20">
        <v>2.64</v>
      </c>
      <c r="D10" s="20">
        <v>2.64</v>
      </c>
      <c r="E10" s="19"/>
    </row>
    <row r="11" spans="1:5" s="1" customFormat="1" ht="18.75" customHeight="1">
      <c r="A11" s="5" t="s">
        <v>50</v>
      </c>
      <c r="B11" s="5" t="s">
        <v>51</v>
      </c>
      <c r="C11" s="20">
        <v>1.4</v>
      </c>
      <c r="D11" s="20">
        <v>1.4</v>
      </c>
      <c r="E11" s="19"/>
    </row>
    <row r="12" spans="1:5" s="1" customFormat="1" ht="18.75" customHeight="1">
      <c r="A12" s="5" t="s">
        <v>52</v>
      </c>
      <c r="B12" s="5" t="s">
        <v>53</v>
      </c>
      <c r="C12" s="20">
        <v>1.4</v>
      </c>
      <c r="D12" s="20">
        <v>1.4</v>
      </c>
      <c r="E12" s="19"/>
    </row>
    <row r="13" spans="1:5" s="1" customFormat="1" ht="18.75" customHeight="1">
      <c r="A13" s="5" t="s">
        <v>54</v>
      </c>
      <c r="B13" s="5" t="s">
        <v>55</v>
      </c>
      <c r="C13" s="20">
        <v>1.4</v>
      </c>
      <c r="D13" s="20">
        <v>1.4</v>
      </c>
      <c r="E13" s="19"/>
    </row>
    <row r="14" spans="1:5" s="1" customFormat="1" ht="18.75" customHeight="1">
      <c r="A14" s="5" t="s">
        <v>56</v>
      </c>
      <c r="B14" s="5" t="s">
        <v>57</v>
      </c>
      <c r="C14" s="20">
        <v>18.1</v>
      </c>
      <c r="D14" s="20">
        <v>18.1</v>
      </c>
      <c r="E14" s="19"/>
    </row>
    <row r="15" spans="1:5" s="1" customFormat="1" ht="18.75" customHeight="1">
      <c r="A15" s="5" t="s">
        <v>58</v>
      </c>
      <c r="B15" s="5" t="s">
        <v>59</v>
      </c>
      <c r="C15" s="20">
        <v>18.1</v>
      </c>
      <c r="D15" s="20">
        <v>18.1</v>
      </c>
      <c r="E15" s="19"/>
    </row>
    <row r="16" spans="1:5" s="1" customFormat="1" ht="18.75" customHeight="1">
      <c r="A16" s="5" t="s">
        <v>60</v>
      </c>
      <c r="B16" s="5" t="s">
        <v>61</v>
      </c>
      <c r="C16" s="20">
        <v>18.1</v>
      </c>
      <c r="D16" s="20">
        <v>18.1</v>
      </c>
      <c r="E16" s="19"/>
    </row>
    <row r="17" spans="1:5" s="1" customFormat="1" ht="18.75" customHeight="1">
      <c r="A17" s="5" t="s">
        <v>62</v>
      </c>
      <c r="B17" s="5" t="s">
        <v>63</v>
      </c>
      <c r="C17" s="20">
        <v>1.98</v>
      </c>
      <c r="D17" s="20">
        <v>1.98</v>
      </c>
      <c r="E17" s="19"/>
    </row>
    <row r="18" spans="1:5" s="1" customFormat="1" ht="18.75" customHeight="1">
      <c r="A18" s="5" t="s">
        <v>64</v>
      </c>
      <c r="B18" s="5" t="s">
        <v>65</v>
      </c>
      <c r="C18" s="20">
        <v>1.98</v>
      </c>
      <c r="D18" s="20">
        <v>1.98</v>
      </c>
      <c r="E18" s="19"/>
    </row>
    <row r="19" spans="1:5" s="1" customFormat="1" ht="18.75" customHeight="1">
      <c r="A19" s="5" t="s">
        <v>66</v>
      </c>
      <c r="B19" s="5" t="s">
        <v>67</v>
      </c>
      <c r="C19" s="20">
        <v>1.98</v>
      </c>
      <c r="D19" s="20">
        <v>1.98</v>
      </c>
      <c r="E19" s="19"/>
    </row>
    <row r="20" spans="1:7" s="1" customFormat="1" ht="21" customHeight="1">
      <c r="A20" s="12"/>
      <c r="B20" s="12"/>
      <c r="C20" s="12"/>
      <c r="D20" s="12"/>
      <c r="E20" s="12"/>
      <c r="F20" s="12"/>
      <c r="G20" s="12"/>
    </row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pans="1:7" s="1" customFormat="1" ht="21" customHeight="1">
      <c r="A23" s="12"/>
      <c r="B23" s="12"/>
      <c r="C23" s="12"/>
      <c r="D23" s="12"/>
      <c r="E23" s="12"/>
      <c r="F23" s="12"/>
      <c r="G23" s="12"/>
    </row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pans="1:7" s="1" customFormat="1" ht="21" customHeight="1">
      <c r="A25" s="12"/>
      <c r="B25" s="12"/>
      <c r="C25" s="12"/>
      <c r="D25" s="12"/>
      <c r="E25" s="12"/>
      <c r="F25" s="12"/>
      <c r="G25" s="12"/>
    </row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="1" customFormat="1" ht="21" customHeight="1"/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D18" sqref="D18:D1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5" t="s">
        <v>94</v>
      </c>
      <c r="B2" s="65"/>
      <c r="C2" s="65"/>
      <c r="D2" s="65"/>
      <c r="E2" s="65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57" t="s">
        <v>95</v>
      </c>
      <c r="B4" s="57"/>
      <c r="C4" s="57" t="s">
        <v>96</v>
      </c>
      <c r="D4" s="57"/>
      <c r="E4" s="57"/>
      <c r="F4" s="12"/>
      <c r="G4" s="12"/>
    </row>
    <row r="5" spans="1:7" s="1" customFormat="1" ht="21" customHeight="1">
      <c r="A5" s="3" t="s">
        <v>75</v>
      </c>
      <c r="B5" s="2" t="s">
        <v>76</v>
      </c>
      <c r="C5" s="17" t="s">
        <v>28</v>
      </c>
      <c r="D5" s="17" t="s">
        <v>97</v>
      </c>
      <c r="E5" s="17" t="s">
        <v>98</v>
      </c>
      <c r="F5" s="12"/>
      <c r="G5" s="12"/>
    </row>
    <row r="6" spans="1:7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43</v>
      </c>
      <c r="B7" s="5" t="s">
        <v>28</v>
      </c>
      <c r="C7" s="20">
        <v>24.12</v>
      </c>
      <c r="D7" s="20">
        <v>22.98</v>
      </c>
      <c r="E7" s="19">
        <v>1.14</v>
      </c>
      <c r="F7" s="29"/>
      <c r="G7" s="29"/>
      <c r="H7" s="10"/>
    </row>
    <row r="8" spans="1:5" s="1" customFormat="1" ht="18.75" customHeight="1">
      <c r="A8" s="5"/>
      <c r="B8" s="5" t="s">
        <v>99</v>
      </c>
      <c r="C8" s="20">
        <v>22.98</v>
      </c>
      <c r="D8" s="20">
        <v>22.98</v>
      </c>
      <c r="E8" s="19"/>
    </row>
    <row r="9" spans="1:5" s="1" customFormat="1" ht="18.75" customHeight="1">
      <c r="A9" s="5" t="s">
        <v>100</v>
      </c>
      <c r="B9" s="5" t="s">
        <v>101</v>
      </c>
      <c r="C9" s="20">
        <v>10.62</v>
      </c>
      <c r="D9" s="20">
        <v>10.62</v>
      </c>
      <c r="E9" s="19"/>
    </row>
    <row r="10" spans="1:5" s="1" customFormat="1" ht="18.75" customHeight="1">
      <c r="A10" s="5" t="s">
        <v>102</v>
      </c>
      <c r="B10" s="5" t="s">
        <v>103</v>
      </c>
      <c r="C10" s="20">
        <v>5.89</v>
      </c>
      <c r="D10" s="20">
        <v>5.89</v>
      </c>
      <c r="E10" s="19"/>
    </row>
    <row r="11" spans="1:5" s="1" customFormat="1" ht="18.75" customHeight="1">
      <c r="A11" s="5" t="s">
        <v>104</v>
      </c>
      <c r="B11" s="5" t="s">
        <v>105</v>
      </c>
      <c r="C11" s="20">
        <v>2.64</v>
      </c>
      <c r="D11" s="20">
        <v>2.64</v>
      </c>
      <c r="E11" s="19"/>
    </row>
    <row r="12" spans="1:5" s="1" customFormat="1" ht="18.75" customHeight="1">
      <c r="A12" s="5" t="s">
        <v>106</v>
      </c>
      <c r="B12" s="5" t="s">
        <v>107</v>
      </c>
      <c r="C12" s="20">
        <v>1.13</v>
      </c>
      <c r="D12" s="20">
        <v>1.13</v>
      </c>
      <c r="E12" s="19"/>
    </row>
    <row r="13" spans="1:5" s="1" customFormat="1" ht="37.5" customHeight="1">
      <c r="A13" s="5" t="s">
        <v>108</v>
      </c>
      <c r="B13" s="5" t="s">
        <v>109</v>
      </c>
      <c r="C13" s="20">
        <v>0.24</v>
      </c>
      <c r="D13" s="20">
        <v>0.24</v>
      </c>
      <c r="E13" s="19"/>
    </row>
    <row r="14" spans="1:5" s="1" customFormat="1" ht="18.75" customHeight="1">
      <c r="A14" s="5" t="s">
        <v>110</v>
      </c>
      <c r="B14" s="5" t="s">
        <v>111</v>
      </c>
      <c r="C14" s="20">
        <v>0.04</v>
      </c>
      <c r="D14" s="20">
        <v>0.04</v>
      </c>
      <c r="E14" s="19"/>
    </row>
    <row r="15" spans="1:5" s="1" customFormat="1" ht="18.75" customHeight="1">
      <c r="A15" s="5" t="s">
        <v>112</v>
      </c>
      <c r="B15" s="5" t="s">
        <v>113</v>
      </c>
      <c r="C15" s="20">
        <v>0.09</v>
      </c>
      <c r="D15" s="20">
        <v>0.09</v>
      </c>
      <c r="E15" s="19"/>
    </row>
    <row r="16" spans="1:5" s="1" customFormat="1" ht="18.75" customHeight="1">
      <c r="A16" s="5" t="s">
        <v>114</v>
      </c>
      <c r="B16" s="5" t="s">
        <v>115</v>
      </c>
      <c r="C16" s="20">
        <v>0.03</v>
      </c>
      <c r="D16" s="20">
        <v>0.03</v>
      </c>
      <c r="E16" s="19"/>
    </row>
    <row r="17" spans="1:5" s="1" customFormat="1" ht="18.75" customHeight="1">
      <c r="A17" s="5" t="s">
        <v>116</v>
      </c>
      <c r="B17" s="5" t="s">
        <v>117</v>
      </c>
      <c r="C17" s="20">
        <v>1.98</v>
      </c>
      <c r="D17" s="20">
        <v>1.98</v>
      </c>
      <c r="E17" s="19"/>
    </row>
    <row r="18" spans="1:5" s="1" customFormat="1" ht="18.75" customHeight="1">
      <c r="A18" s="5" t="s">
        <v>118</v>
      </c>
      <c r="B18" s="5" t="s">
        <v>119</v>
      </c>
      <c r="C18" s="20">
        <v>0.24</v>
      </c>
      <c r="D18" s="20">
        <v>0.24</v>
      </c>
      <c r="E18" s="19"/>
    </row>
    <row r="19" spans="1:5" s="1" customFormat="1" ht="18.75" customHeight="1">
      <c r="A19" s="5" t="s">
        <v>120</v>
      </c>
      <c r="B19" s="5" t="s">
        <v>121</v>
      </c>
      <c r="C19" s="20">
        <v>0.08</v>
      </c>
      <c r="D19" s="20">
        <v>0.08</v>
      </c>
      <c r="E19" s="19"/>
    </row>
    <row r="20" spans="1:5" s="1" customFormat="1" ht="18.75" customHeight="1">
      <c r="A20" s="5"/>
      <c r="B20" s="5" t="s">
        <v>122</v>
      </c>
      <c r="C20" s="20">
        <v>1.14</v>
      </c>
      <c r="D20" s="20"/>
      <c r="E20" s="19">
        <v>1.14</v>
      </c>
    </row>
    <row r="21" spans="1:5" s="1" customFormat="1" ht="18.75" customHeight="1">
      <c r="A21" s="5" t="s">
        <v>123</v>
      </c>
      <c r="B21" s="5" t="s">
        <v>124</v>
      </c>
      <c r="C21" s="20">
        <v>0.67</v>
      </c>
      <c r="D21" s="20"/>
      <c r="E21" s="19">
        <v>0.67</v>
      </c>
    </row>
    <row r="22" spans="1:5" s="1" customFormat="1" ht="18.75" customHeight="1">
      <c r="A22" s="5" t="s">
        <v>125</v>
      </c>
      <c r="B22" s="5" t="s">
        <v>126</v>
      </c>
      <c r="C22" s="20">
        <v>0.04</v>
      </c>
      <c r="D22" s="20"/>
      <c r="E22" s="19">
        <v>0.04</v>
      </c>
    </row>
    <row r="23" spans="1:5" s="1" customFormat="1" ht="18.75" customHeight="1">
      <c r="A23" s="5" t="s">
        <v>127</v>
      </c>
      <c r="B23" s="5" t="s">
        <v>128</v>
      </c>
      <c r="C23" s="20">
        <v>0.1</v>
      </c>
      <c r="D23" s="20"/>
      <c r="E23" s="19">
        <v>0.1</v>
      </c>
    </row>
    <row r="24" spans="1:5" s="1" customFormat="1" ht="18.75" customHeight="1">
      <c r="A24" s="5" t="s">
        <v>129</v>
      </c>
      <c r="B24" s="5" t="s">
        <v>130</v>
      </c>
      <c r="C24" s="20">
        <v>0.33</v>
      </c>
      <c r="D24" s="20"/>
      <c r="E24" s="19">
        <v>0.33</v>
      </c>
    </row>
    <row r="25" spans="1:8" s="1" customFormat="1" ht="21" customHeight="1">
      <c r="A25" s="12"/>
      <c r="B25" s="12"/>
      <c r="C25" s="12"/>
      <c r="D25" s="12"/>
      <c r="E25" s="12"/>
      <c r="F25" s="12"/>
      <c r="G25" s="12"/>
      <c r="H25" s="10"/>
    </row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6" s="1" customFormat="1" ht="21" customHeight="1">
      <c r="A27" s="12"/>
      <c r="B27" s="12"/>
      <c r="C27" s="12"/>
      <c r="D27" s="12"/>
      <c r="E27" s="12"/>
      <c r="F27" s="12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pans="1:7" s="1" customFormat="1" ht="21" customHeight="1">
      <c r="A31" s="12"/>
      <c r="B31" s="12"/>
      <c r="C31" s="12"/>
      <c r="D31" s="12"/>
      <c r="E31" s="12"/>
      <c r="F31" s="12"/>
      <c r="G31" s="12"/>
    </row>
    <row r="32" spans="1:7" s="1" customFormat="1" ht="21" customHeight="1">
      <c r="A32" s="12"/>
      <c r="B32" s="12"/>
      <c r="C32" s="12"/>
      <c r="D32" s="12"/>
      <c r="E32" s="12"/>
      <c r="F32" s="12"/>
      <c r="G32" s="12"/>
    </row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="1" customFormat="1" ht="21" customHeight="1"/>
    <row r="35" spans="1:7" s="1" customFormat="1" ht="21" customHeight="1">
      <c r="A35" s="12"/>
      <c r="B35" s="12"/>
      <c r="C35" s="12"/>
      <c r="D35" s="12"/>
      <c r="E35" s="12"/>
      <c r="F35" s="12"/>
      <c r="G35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1"/>
    </row>
    <row r="2" spans="1:7" s="1" customFormat="1" ht="30" customHeight="1">
      <c r="A2" s="65" t="s">
        <v>131</v>
      </c>
      <c r="B2" s="65"/>
      <c r="C2" s="65"/>
      <c r="D2" s="65"/>
      <c r="E2" s="65"/>
      <c r="F2" s="65"/>
      <c r="G2" s="65"/>
    </row>
    <row r="3" spans="1:7" s="1" customFormat="1" ht="18" customHeight="1">
      <c r="A3" s="22" t="s">
        <v>1</v>
      </c>
      <c r="B3" s="22"/>
      <c r="C3" s="22"/>
      <c r="D3" s="23"/>
      <c r="E3" s="23"/>
      <c r="F3" s="23"/>
      <c r="G3" s="16" t="s">
        <v>2</v>
      </c>
    </row>
    <row r="4" spans="1:7" s="1" customFormat="1" ht="31.5" customHeight="1">
      <c r="A4" s="4" t="s">
        <v>132</v>
      </c>
      <c r="B4" s="4" t="s">
        <v>133</v>
      </c>
      <c r="C4" s="4" t="s">
        <v>28</v>
      </c>
      <c r="D4" s="24" t="s">
        <v>134</v>
      </c>
      <c r="E4" s="4" t="s">
        <v>135</v>
      </c>
      <c r="F4" s="25" t="s">
        <v>136</v>
      </c>
      <c r="G4" s="4" t="s">
        <v>137</v>
      </c>
    </row>
    <row r="5" spans="1:7" s="1" customFormat="1" ht="21.75" customHeight="1">
      <c r="A5" s="26" t="s">
        <v>42</v>
      </c>
      <c r="B5" s="26" t="s">
        <v>42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/>
      <c r="B6" s="5"/>
      <c r="C6" s="20"/>
      <c r="D6" s="20"/>
      <c r="E6" s="20"/>
      <c r="F6" s="19"/>
      <c r="G6" s="19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5" t="s">
        <v>138</v>
      </c>
      <c r="B2" s="65"/>
      <c r="C2" s="65"/>
      <c r="D2" s="65"/>
      <c r="E2" s="65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57" t="s">
        <v>69</v>
      </c>
      <c r="B4" s="57"/>
      <c r="C4" s="57" t="s">
        <v>93</v>
      </c>
      <c r="D4" s="57"/>
      <c r="E4" s="57"/>
      <c r="F4" s="12"/>
      <c r="G4" s="12"/>
    </row>
    <row r="5" spans="1:7" s="1" customFormat="1" ht="21" customHeight="1">
      <c r="A5" s="3" t="s">
        <v>75</v>
      </c>
      <c r="B5" s="2" t="s">
        <v>76</v>
      </c>
      <c r="C5" s="17" t="s">
        <v>28</v>
      </c>
      <c r="D5" s="17" t="s">
        <v>70</v>
      </c>
      <c r="E5" s="17" t="s">
        <v>71</v>
      </c>
      <c r="F5" s="12"/>
      <c r="G5" s="12"/>
    </row>
    <row r="6" spans="1:8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67" t="s">
        <v>139</v>
      </c>
      <c r="B2" s="67"/>
      <c r="C2" s="67"/>
    </row>
    <row r="3" s="1" customFormat="1" ht="17.25" customHeight="1"/>
    <row r="4" spans="1:3" s="1" customFormat="1" ht="15.75" customHeight="1">
      <c r="A4" s="66" t="s">
        <v>140</v>
      </c>
      <c r="B4" s="57" t="s">
        <v>28</v>
      </c>
      <c r="C4" s="57" t="s">
        <v>21</v>
      </c>
    </row>
    <row r="5" spans="1:3" s="1" customFormat="1" ht="19.5" customHeight="1">
      <c r="A5" s="66"/>
      <c r="B5" s="57"/>
      <c r="C5" s="57"/>
    </row>
    <row r="6" spans="1:3" s="1" customFormat="1" ht="22.5" customHeight="1">
      <c r="A6" s="4" t="s">
        <v>42</v>
      </c>
      <c r="B6" s="4">
        <v>1</v>
      </c>
      <c r="C6" s="4">
        <v>2</v>
      </c>
    </row>
    <row r="7" spans="1:6" s="1" customFormat="1" ht="27.75" customHeight="1">
      <c r="A7" s="5" t="s">
        <v>28</v>
      </c>
      <c r="B7" s="6">
        <v>24.22</v>
      </c>
      <c r="C7" s="11"/>
      <c r="D7" s="10"/>
      <c r="F7" s="10"/>
    </row>
    <row r="8" spans="1:3" s="1" customFormat="1" ht="27.75" customHeight="1">
      <c r="A8" s="5" t="s">
        <v>45</v>
      </c>
      <c r="B8" s="6">
        <v>2.64</v>
      </c>
      <c r="C8" s="11"/>
    </row>
    <row r="9" spans="1:3" s="1" customFormat="1" ht="27.75" customHeight="1">
      <c r="A9" s="5" t="s">
        <v>51</v>
      </c>
      <c r="B9" s="6">
        <v>1.4</v>
      </c>
      <c r="C9" s="11"/>
    </row>
    <row r="10" spans="1:3" s="1" customFormat="1" ht="27.75" customHeight="1">
      <c r="A10" s="5" t="s">
        <v>57</v>
      </c>
      <c r="B10" s="6">
        <v>18.2</v>
      </c>
      <c r="C10" s="11"/>
    </row>
    <row r="11" spans="1:3" s="1" customFormat="1" ht="27.75" customHeight="1">
      <c r="A11" s="5" t="s">
        <v>63</v>
      </c>
      <c r="B11" s="6">
        <v>1.98</v>
      </c>
      <c r="C11" s="11"/>
    </row>
    <row r="12" spans="1:5" s="1" customFormat="1" ht="27.75" customHeight="1">
      <c r="A12" s="8"/>
      <c r="B12" s="10"/>
      <c r="C12" s="10"/>
      <c r="E12" s="10"/>
    </row>
    <row r="13" spans="1:3" s="1" customFormat="1" ht="27.75" customHeight="1">
      <c r="A13" s="8"/>
      <c r="B13" s="10"/>
      <c r="C13" s="10"/>
    </row>
    <row r="14" spans="1:4" s="1" customFormat="1" ht="27.75" customHeight="1">
      <c r="A14" s="10"/>
      <c r="B14" s="10"/>
      <c r="C14" s="10"/>
      <c r="D14" s="10"/>
    </row>
    <row r="15" spans="1:3" s="1" customFormat="1" ht="27.75" customHeight="1">
      <c r="A15" s="10"/>
      <c r="C15" s="10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dcterms:created xsi:type="dcterms:W3CDTF">2021-04-25T04:20:04Z</dcterms:created>
  <dcterms:modified xsi:type="dcterms:W3CDTF">2021-04-27T13:20:32Z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