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表" sheetId="10" r:id="rId10"/>
    <sheet name="一级项目绩效目标表" sheetId="11" r:id="rId11"/>
  </sheets>
  <externalReferences>
    <externalReference r:id="rId14"/>
  </externalReference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'单位收入总表'!$A:$O,'单位收入总表'!$1:$6</definedName>
    <definedName name="_xlnm.Print_Area" localSheetId="2">'单位收入总表'!$A$1:$O$30</definedName>
    <definedName name="_xlnm.Print_Titles" localSheetId="3">'单位支出总表'!$A:$H,'单位支出总表'!$1:$6</definedName>
    <definedName name="_xlnm.Print_Area" localSheetId="3">'单位支出总表'!$A$1:$H$29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<sst xmlns="http://schemas.openxmlformats.org/spreadsheetml/2006/main" count="424" uniqueCount="226">
  <si>
    <t>总计</t>
  </si>
  <si>
    <t>2021年预算表</t>
  </si>
  <si>
    <t>单位名称：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</si>
  <si>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</si>
  <si>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</si>
  <si>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</si>
  <si>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</si>
  <si>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</si>
  <si>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</si>
  <si>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填报单位:114005奉新县城乡居民基本养老保险管理局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</si>
  <si>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</si>
  <si>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</si>
  <si>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</si>
  <si>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</si>
  <si>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</si>
  <si>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</si>
  <si>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</si>
  <si>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</si>
  <si>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</si>
  <si>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</si>
  <si>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</si>
  <si>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</si>
  <si>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</si>
  <si>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</si>
  <si>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</si>
  <si>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</si>
  <si>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</si>
  <si>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</si>
  <si>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</si>
  <si>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</si>
  <si>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</si>
  <si>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</si>
  <si>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</si>
  <si>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</si>
  <si>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</si>
  <si>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</si>
  <si>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</si>
  <si>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</si>
  <si>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</si>
  <si>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</si>
  <si>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</si>
  <si>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</si>
  <si>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</si>
  <si>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</si>
  <si>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</si>
  <si>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</si>
  <si>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</si>
  <si>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</si>
  <si>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</si>
  <si>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</si>
  <si>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</si>
  <si>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</si>
  <si>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</si>
  <si>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</si>
  <si>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</si>
  <si>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</si>
  <si>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</si>
  <si>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</si>
  <si>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</si>
  <si>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</si>
  <si>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</si>
  <si>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</si>
  <si>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</si>
  <si>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</si>
  <si>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</si>
  <si>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</si>
  <si>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</si>
  <si>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</si>
  <si>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</si>
  <si>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</si>
  <si>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</si>
  <si>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</si>
  <si>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</si>
  <si>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</si>
  <si>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</si>
  <si>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</si>
  <si>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</si>
  <si>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</si>
  <si>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</si>
  <si>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</si>
  <si>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</si>
  <si>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</si>
  <si>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</si>
  <si>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</si>
  <si>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</si>
  <si>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</si>
  <si>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</si>
  <si>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</si>
  <si>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</si>
  <si>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</si>
  <si>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</si>
  <si>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</si>
  <si>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</si>
  <si>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</si>
  <si>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</si>
  <si>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</si>
  <si>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</si>
  <si>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</si>
  <si>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</si>
  <si>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</si>
  <si>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</si>
  <si>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</si>
  <si>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</si>
  <si>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</si>
  <si>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</si>
  <si>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</si>
  <si>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</si>
  <si>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</si>
  <si>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</si>
  <si>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</si>
  <si>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</si>
  <si>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</si>
  <si>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</si>
  <si>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</si>
  <si>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</si>
  <si>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</si>
  <si>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</si>
  <si>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</si>
  <si>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</si>
  <si>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</si>
  <si>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</si>
  <si>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</si>
  <si>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</si>
  <si>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</si>
  <si>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</si>
  <si>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</si>
  <si>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</si>
  <si>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</si>
  <si>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</si>
  <si>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</si>
  <si>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</si>
  <si>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30217</t>
  </si>
  <si>
    <t>　公务接待费</t>
  </si>
  <si>
    <t>30228</t>
  </si>
  <si>
    <t>　工会经费</t>
  </si>
  <si>
    <t>30231</t>
  </si>
  <si>
    <t>　公务用车运行维护费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</si>
  <si>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</si>
  <si>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</si>
  <si>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</si>
  <si>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</si>
  <si>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</si>
  <si>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</si>
  <si>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</si>
  <si>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</si>
  <si>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</si>
  <si>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</si>
  <si>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</si>
  <si>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奉新县人力资源和社会保障局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</si>
  <si>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</si>
  <si>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</si>
  <si>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</si>
  <si>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</si>
  <si>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</si>
  <si>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</si>
  <si>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</si>
  <si>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</si>
  <si>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</si>
  <si>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</si>
  <si>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</si>
  <si>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</si>
  <si>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</si>
  <si>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</si>
  <si>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</si>
  <si>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</si>
  <si>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</si>
  <si>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</si>
  <si>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</si>
  <si>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</si>
  <si>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</si>
  <si>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</si>
  <si>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</si>
  <si>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</si>
  <si>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</si>
  <si>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</si>
  <si>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</si>
  <si>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</si>
  <si>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</si>
  <si>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</si>
  <si>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</si>
  <si>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</si>
  <si>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</si>
  <si>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</si>
  <si>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</si>
  <si>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</si>
  <si>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</si>
  <si>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</si>
  <si>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</si>
  <si>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</si>
  <si>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</si>
  <si>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</si>
  <si>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工作经费</t>
  </si>
  <si>
    <t>主管部门及代码</t>
  </si>
  <si>
    <t>实施单位</t>
  </si>
  <si>
    <t>奉新县城乡居民基本养老保险管理局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</si>
  <si>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</si>
  <si>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</si>
  <si>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</si>
  <si>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</si>
  <si>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</si>
  <si>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</si>
  <si>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</si>
  <si>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满足局里日常公用经费及人员经费，合理使用预算，维护社会和谐。</t>
  </si>
  <si>
    <t>指标值</t>
  </si>
  <si>
    <t>在职人员及退休人员数量</t>
  </si>
  <si>
    <t>=6：1</t>
  </si>
  <si>
    <t>满足人员及日常经费</t>
  </si>
  <si>
    <t>&gt;=90</t>
  </si>
  <si>
    <t>完成及时性</t>
  </si>
  <si>
    <t>2021年全年</t>
  </si>
  <si>
    <t>人员及日常经费</t>
  </si>
  <si>
    <t>19.9万</t>
  </si>
  <si>
    <t>社会效益指标</t>
  </si>
  <si>
    <t>保障人员工资福利，维护社会和谐</t>
  </si>
  <si>
    <t>职工满意度（%）</t>
  </si>
  <si>
    <t>党建工作经费</t>
  </si>
  <si>
    <t>满足局里党建使用经费，正常开展党建活动。</t>
  </si>
  <si>
    <t>在职党员人员</t>
  </si>
  <si>
    <t>=3</t>
  </si>
  <si>
    <t>满足党建人员及日常经费</t>
  </si>
  <si>
    <t>党建完成及时性</t>
  </si>
  <si>
    <t>=0.1万</t>
  </si>
  <si>
    <t>维护社会和谐</t>
  </si>
  <si>
    <t>党员满意度（%）</t>
  </si>
  <si>
    <t>被征地农民工作经费</t>
  </si>
  <si>
    <t>3万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</si>
</sst>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vertical="center"/>
    </xf>
    <xf numFmtId="14" fontId="59" fillId="0" borderId="9" xfId="0" applyNumberFormat="1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9" fontId="59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7096;&#38376;&#39044;&#31639;&#20844;&#24320;&#34920;_2021-04-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  <sheetName val="部门整体绩效目标表"/>
      <sheetName val="一级项目绩效目标表"/>
    </sheetNames>
    <sheetDataSet>
      <sheetData sheetId="9">
        <row r="7">
          <cell r="B7">
            <v>65.27</v>
          </cell>
        </row>
        <row r="8">
          <cell r="A8" t="str">
            <v>社会保障和就业支出</v>
          </cell>
          <cell r="B8">
            <v>60.07</v>
          </cell>
        </row>
        <row r="9">
          <cell r="A9" t="str">
            <v>卫生健康支出</v>
          </cell>
          <cell r="B9">
            <v>2.39</v>
          </cell>
        </row>
        <row r="10">
          <cell r="A10" t="str">
            <v>住房保障支出</v>
          </cell>
          <cell r="B10">
            <v>2.81</v>
          </cell>
        </row>
      </sheetData>
      <sheetData sheetId="10">
        <row r="7">
          <cell r="B7">
            <v>59.07</v>
          </cell>
          <cell r="C7">
            <v>59.07</v>
          </cell>
        </row>
        <row r="8">
          <cell r="A8" t="str">
            <v>社会保障和就业支出</v>
          </cell>
          <cell r="B8">
            <v>54.92</v>
          </cell>
          <cell r="C8">
            <v>54.92</v>
          </cell>
        </row>
        <row r="9">
          <cell r="A9" t="str">
            <v>卫生健康支出</v>
          </cell>
          <cell r="B9">
            <v>1.72</v>
          </cell>
          <cell r="C9">
            <v>1.72</v>
          </cell>
        </row>
        <row r="10">
          <cell r="A10" t="str">
            <v>住房保障支出</v>
          </cell>
          <cell r="B10">
            <v>2.43</v>
          </cell>
          <cell r="C10">
            <v>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L4" sqref="L4"/>
    </sheetView>
  </sheetViews>
  <sheetFormatPr defaultColWidth="9.140625" defaultRowHeight="12.75" customHeight="1"/>
  <cols>
    <col min="1" max="16384" width="9.140625" style="15" customWidth="1"/>
  </cols>
  <sheetData>
    <row r="1" spans="1:21" s="15" customFormat="1" ht="15">
      <c r="A1" s="71"/>
      <c r="T1" s="27"/>
      <c r="U1" s="83" t="s">
        <v>0</v>
      </c>
    </row>
    <row r="2" s="15" customFormat="1" ht="42" customHeight="1">
      <c r="T2" s="27"/>
    </row>
    <row r="3" spans="1:20" s="15" customFormat="1" ht="61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S3" s="27"/>
      <c r="T3" s="27"/>
    </row>
    <row r="4" spans="2:19" s="15" customFormat="1" ht="38.25" customHeight="1">
      <c r="B4" s="73"/>
      <c r="C4" s="73"/>
      <c r="D4" s="73"/>
      <c r="E4" s="73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27"/>
      <c r="R4" s="27"/>
      <c r="S4" s="27"/>
    </row>
    <row r="5" spans="1:17" s="15" customFormat="1" ht="15">
      <c r="A5" s="27"/>
      <c r="B5" s="27"/>
      <c r="F5" s="27"/>
      <c r="G5" s="27"/>
      <c r="J5" s="27"/>
      <c r="K5" s="27"/>
      <c r="L5" s="27"/>
      <c r="Q5" s="27"/>
    </row>
    <row r="6" spans="2:17" s="15" customFormat="1" ht="25.5" customHeight="1">
      <c r="B6" s="27"/>
      <c r="F6" s="75" t="s">
        <v>2</v>
      </c>
      <c r="G6" s="75"/>
      <c r="H6" s="76"/>
      <c r="I6" s="76"/>
      <c r="J6" s="76"/>
      <c r="K6" s="80"/>
      <c r="L6" s="76"/>
      <c r="M6" s="80"/>
      <c r="Q6" s="27"/>
    </row>
    <row r="7" spans="2:13" s="15" customFormat="1" ht="22.5">
      <c r="B7" s="27"/>
      <c r="C7" s="27"/>
      <c r="F7" s="75"/>
      <c r="G7" s="75"/>
      <c r="H7" s="75"/>
      <c r="I7" s="75"/>
      <c r="J7" s="75"/>
      <c r="K7" s="75"/>
      <c r="L7" s="75"/>
      <c r="M7" s="75"/>
    </row>
    <row r="8" spans="3:13" s="15" customFormat="1" ht="22.5">
      <c r="C8" s="27"/>
      <c r="F8" s="75"/>
      <c r="G8" s="75"/>
      <c r="H8" s="75"/>
      <c r="I8" s="75"/>
      <c r="J8" s="75"/>
      <c r="K8" s="75"/>
      <c r="L8" s="75"/>
      <c r="M8" s="75"/>
    </row>
    <row r="9" spans="3:255" s="15" customFormat="1" ht="22.5">
      <c r="C9" s="27"/>
      <c r="D9" s="27"/>
      <c r="F9" s="75"/>
      <c r="G9" s="75"/>
      <c r="H9" s="75"/>
      <c r="I9" s="75"/>
      <c r="J9" s="75"/>
      <c r="K9" s="75"/>
      <c r="L9" s="75"/>
      <c r="M9" s="75"/>
      <c r="IS9" s="27"/>
      <c r="IT9" s="27"/>
      <c r="IU9" s="84"/>
    </row>
    <row r="10" spans="4:255" s="15" customFormat="1" ht="24.75" customHeight="1">
      <c r="D10" s="27"/>
      <c r="F10" s="77" t="s">
        <v>3</v>
      </c>
      <c r="G10" s="75"/>
      <c r="H10" s="75"/>
      <c r="I10" s="75"/>
      <c r="J10" s="75"/>
      <c r="K10" s="75"/>
      <c r="L10" s="75"/>
      <c r="M10" s="75"/>
      <c r="IS10" s="27"/>
      <c r="IU10" s="27"/>
    </row>
    <row r="11" spans="6:255" s="15" customFormat="1" ht="22.5">
      <c r="F11" s="75"/>
      <c r="G11" s="75"/>
      <c r="H11" s="75"/>
      <c r="I11" s="75"/>
      <c r="J11" s="75"/>
      <c r="K11" s="75"/>
      <c r="L11" s="75"/>
      <c r="M11" s="75"/>
      <c r="IS11" s="27"/>
      <c r="IU11" s="27"/>
    </row>
    <row r="12" spans="6:256" s="15" customFormat="1" ht="22.5">
      <c r="F12" s="75"/>
      <c r="G12" s="75"/>
      <c r="H12" s="75"/>
      <c r="I12" s="75"/>
      <c r="J12" s="75"/>
      <c r="K12" s="75"/>
      <c r="L12" s="75"/>
      <c r="M12" s="75"/>
      <c r="IU12" s="27"/>
      <c r="IV12" s="27"/>
    </row>
    <row r="13" spans="6:256" s="15" customFormat="1" ht="24.75" customHeight="1">
      <c r="F13" s="75" t="s">
        <v>4</v>
      </c>
      <c r="G13" s="75"/>
      <c r="H13" s="76"/>
      <c r="I13" s="76"/>
      <c r="J13" s="76"/>
      <c r="K13" s="80"/>
      <c r="L13" s="80"/>
      <c r="M13" s="80"/>
      <c r="IV13" s="27"/>
    </row>
    <row r="14" spans="9:256" s="15" customFormat="1" ht="15">
      <c r="I14" s="27"/>
      <c r="J14" s="27"/>
      <c r="K14" s="27"/>
      <c r="IV14" s="27"/>
    </row>
    <row r="15" spans="9:256" s="15" customFormat="1" ht="32.25" customHeight="1">
      <c r="I15" s="27"/>
      <c r="K15" s="27"/>
      <c r="IV15" s="27"/>
    </row>
    <row r="16" s="15" customFormat="1" ht="15">
      <c r="K16" s="27"/>
    </row>
    <row r="17" spans="1:15" s="15" customFormat="1" ht="31.5" customHeight="1">
      <c r="A17" s="78" t="s">
        <v>5</v>
      </c>
      <c r="B17" s="78"/>
      <c r="C17" s="78"/>
      <c r="D17" s="78"/>
      <c r="E17" s="79"/>
      <c r="F17" s="78"/>
      <c r="G17" s="78" t="s">
        <v>6</v>
      </c>
      <c r="H17" s="78"/>
      <c r="I17" s="79"/>
      <c r="J17" s="78"/>
      <c r="K17" s="78"/>
      <c r="L17" s="78"/>
      <c r="M17" s="78" t="s">
        <v>7</v>
      </c>
      <c r="N17" s="78"/>
      <c r="O17" s="81"/>
    </row>
    <row r="18" s="15" customFormat="1" ht="15"/>
    <row r="19" s="15" customFormat="1" ht="16.5" customHeight="1"/>
    <row r="20" s="15" customFormat="1" ht="22.5">
      <c r="J20" s="75"/>
    </row>
    <row r="21" s="15" customFormat="1" ht="15"/>
    <row r="22" s="15" customFormat="1" ht="15"/>
    <row r="23" s="15" customFormat="1" ht="30" customHeight="1"/>
    <row r="24" s="15" customFormat="1" ht="15"/>
    <row r="25" s="15" customFormat="1" ht="15"/>
    <row r="26" s="15" customFormat="1" ht="15"/>
    <row r="27" s="15" customFormat="1" ht="30" customHeight="1">
      <c r="P27" s="8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L13" sqref="L13"/>
    </sheetView>
  </sheetViews>
  <sheetFormatPr defaultColWidth="10.28125" defaultRowHeight="12.75"/>
  <cols>
    <col min="1" max="1" width="10.7109375" style="1" customWidth="1"/>
    <col min="2" max="2" width="5.421875" style="1" customWidth="1"/>
    <col min="3" max="3" width="8.421875" style="1" customWidth="1"/>
    <col min="4" max="4" width="10.28125" style="1" customWidth="1"/>
    <col min="5" max="5" width="24.28125" style="1" customWidth="1"/>
    <col min="6" max="6" width="13.57421875" style="1" customWidth="1"/>
    <col min="7" max="7" width="11.421875" style="1" customWidth="1"/>
    <col min="8" max="8" width="18.57421875" style="1" customWidth="1"/>
    <col min="9" max="16384" width="10.28125" style="1" customWidth="1"/>
  </cols>
  <sheetData>
    <row r="1" spans="1:2" s="1" customFormat="1" ht="21.75" customHeight="1">
      <c r="A1" s="3" t="s">
        <v>150</v>
      </c>
      <c r="B1" s="3"/>
    </row>
    <row r="2" spans="1:8" s="1" customFormat="1" ht="36" customHeight="1">
      <c r="A2" s="4" t="s">
        <v>151</v>
      </c>
      <c r="B2" s="4"/>
      <c r="C2" s="4"/>
      <c r="D2" s="4"/>
      <c r="E2" s="4"/>
      <c r="F2" s="4"/>
      <c r="G2" s="4"/>
      <c r="H2" s="4"/>
    </row>
    <row r="3" spans="1:8" s="1" customFormat="1" ht="30" customHeight="1">
      <c r="A3" s="6" t="s">
        <v>152</v>
      </c>
      <c r="B3" s="6"/>
      <c r="C3" s="6"/>
      <c r="D3" s="6"/>
      <c r="E3" s="6"/>
      <c r="F3" s="6"/>
      <c r="G3" s="6"/>
      <c r="H3" s="6"/>
    </row>
    <row r="4" spans="1:8" s="1" customFormat="1" ht="30" customHeight="1">
      <c r="A4" s="6" t="s">
        <v>153</v>
      </c>
      <c r="B4" s="6"/>
      <c r="C4" s="6"/>
      <c r="D4" s="6"/>
      <c r="E4" s="6"/>
      <c r="F4" s="6" t="s">
        <v>154</v>
      </c>
      <c r="G4" s="6"/>
      <c r="H4" s="6"/>
    </row>
    <row r="5" spans="1:8" s="1" customFormat="1" ht="30" customHeight="1">
      <c r="A5" s="6" t="s">
        <v>155</v>
      </c>
      <c r="B5" s="6"/>
      <c r="C5" s="6"/>
      <c r="D5" s="6"/>
      <c r="E5" s="6"/>
      <c r="F5" s="6"/>
      <c r="G5" s="6"/>
      <c r="H5" s="6"/>
    </row>
    <row r="6" spans="1:8" s="1" customFormat="1" ht="30" customHeight="1">
      <c r="A6" s="6" t="s">
        <v>156</v>
      </c>
      <c r="B6" s="6"/>
      <c r="C6" s="6"/>
      <c r="D6" s="6"/>
      <c r="E6" s="6"/>
      <c r="F6" s="6" t="s">
        <v>157</v>
      </c>
      <c r="G6" s="6"/>
      <c r="H6" s="6"/>
    </row>
    <row r="7" spans="1:8" s="1" customFormat="1" ht="30" customHeight="1">
      <c r="A7" s="6" t="s">
        <v>158</v>
      </c>
      <c r="B7" s="6"/>
      <c r="C7" s="6"/>
      <c r="D7" s="6"/>
      <c r="E7" s="6"/>
      <c r="F7" s="6" t="s">
        <v>159</v>
      </c>
      <c r="G7" s="6"/>
      <c r="H7" s="6"/>
    </row>
    <row r="8" spans="1:8" s="1" customFormat="1" ht="30" customHeight="1">
      <c r="A8" s="6" t="s">
        <v>160</v>
      </c>
      <c r="B8" s="6"/>
      <c r="C8" s="6"/>
      <c r="D8" s="6"/>
      <c r="E8" s="6"/>
      <c r="F8" s="6" t="s">
        <v>161</v>
      </c>
      <c r="G8" s="6"/>
      <c r="H8" s="6"/>
    </row>
    <row r="9" spans="1:8" s="1" customFormat="1" ht="30" customHeight="1">
      <c r="A9" s="6" t="s">
        <v>162</v>
      </c>
      <c r="B9" s="6"/>
      <c r="C9" s="6"/>
      <c r="D9" s="6"/>
      <c r="E9" s="6"/>
      <c r="F9" s="6" t="s">
        <v>163</v>
      </c>
      <c r="G9" s="6"/>
      <c r="H9" s="6"/>
    </row>
    <row r="10" spans="1:8" s="1" customFormat="1" ht="30" customHeight="1">
      <c r="A10" s="6" t="s">
        <v>164</v>
      </c>
      <c r="B10" s="6"/>
      <c r="C10" s="6"/>
      <c r="D10" s="6"/>
      <c r="E10" s="6"/>
      <c r="F10" s="6"/>
      <c r="G10" s="6"/>
      <c r="H10" s="6"/>
    </row>
    <row r="11" spans="1:8" s="1" customFormat="1" ht="30" customHeight="1">
      <c r="A11" s="6" t="s">
        <v>165</v>
      </c>
      <c r="B11" s="6"/>
      <c r="C11" s="6"/>
      <c r="D11" s="6"/>
      <c r="E11" s="6"/>
      <c r="F11" s="6" t="s">
        <v>166</v>
      </c>
      <c r="G11" s="6"/>
      <c r="H11" s="6"/>
    </row>
    <row r="12" spans="1:8" s="1" customFormat="1" ht="30" customHeight="1">
      <c r="A12" s="6" t="s">
        <v>167</v>
      </c>
      <c r="B12" s="6"/>
      <c r="C12" s="6"/>
      <c r="D12" s="6"/>
      <c r="E12" s="6"/>
      <c r="F12" s="6" t="s">
        <v>168</v>
      </c>
      <c r="G12" s="6"/>
      <c r="H12" s="6"/>
    </row>
    <row r="13" spans="1:8" s="1" customFormat="1" ht="30" customHeight="1">
      <c r="A13" s="6" t="s">
        <v>169</v>
      </c>
      <c r="B13" s="6"/>
      <c r="C13" s="6"/>
      <c r="D13" s="6"/>
      <c r="E13" s="6"/>
      <c r="F13" s="6" t="s">
        <v>170</v>
      </c>
      <c r="G13" s="6"/>
      <c r="H13" s="6"/>
    </row>
    <row r="14" spans="1:8" s="1" customFormat="1" ht="30" customHeight="1">
      <c r="A14" s="6" t="s">
        <v>104</v>
      </c>
      <c r="B14" s="6"/>
      <c r="C14" s="6"/>
      <c r="D14" s="6"/>
      <c r="E14" s="6"/>
      <c r="F14" s="6" t="s">
        <v>171</v>
      </c>
      <c r="G14" s="6"/>
      <c r="H14" s="6"/>
    </row>
    <row r="15" spans="1:8" s="1" customFormat="1" ht="30" customHeight="1">
      <c r="A15" s="6" t="s">
        <v>172</v>
      </c>
      <c r="B15" s="6"/>
      <c r="C15" s="6"/>
      <c r="D15" s="6"/>
      <c r="E15" s="6"/>
      <c r="F15" s="6"/>
      <c r="G15" s="6"/>
      <c r="H15" s="6"/>
    </row>
    <row r="16" spans="1:8" s="1" customFormat="1" ht="30" customHeight="1">
      <c r="A16" s="6" t="s">
        <v>173</v>
      </c>
      <c r="B16" s="6"/>
      <c r="C16" s="6" t="s">
        <v>174</v>
      </c>
      <c r="D16" s="6"/>
      <c r="E16" s="6" t="s">
        <v>175</v>
      </c>
      <c r="F16" s="6" t="s">
        <v>176</v>
      </c>
      <c r="G16" s="6"/>
      <c r="H16" s="6"/>
    </row>
    <row r="17" spans="1:8" s="1" customFormat="1" ht="30" customHeight="1">
      <c r="A17" s="6" t="s">
        <v>177</v>
      </c>
      <c r="B17" s="6"/>
      <c r="C17" s="6" t="s">
        <v>178</v>
      </c>
      <c r="D17" s="6"/>
      <c r="E17" s="6"/>
      <c r="F17" s="6"/>
      <c r="G17" s="6"/>
      <c r="H17" s="6"/>
    </row>
    <row r="18" spans="1:8" s="1" customFormat="1" ht="30" customHeight="1">
      <c r="A18" s="6"/>
      <c r="B18" s="6"/>
      <c r="C18" s="6" t="s">
        <v>179</v>
      </c>
      <c r="D18" s="6"/>
      <c r="E18" s="6"/>
      <c r="F18" s="6"/>
      <c r="G18" s="6"/>
      <c r="H18" s="6"/>
    </row>
    <row r="19" spans="1:8" s="1" customFormat="1" ht="30" customHeight="1">
      <c r="A19" s="6"/>
      <c r="B19" s="6"/>
      <c r="C19" s="6" t="s">
        <v>180</v>
      </c>
      <c r="D19" s="6"/>
      <c r="E19" s="6"/>
      <c r="F19" s="6"/>
      <c r="G19" s="6"/>
      <c r="H19" s="6"/>
    </row>
    <row r="20" spans="1:8" s="1" customFormat="1" ht="30" customHeight="1">
      <c r="A20" s="6"/>
      <c r="B20" s="6"/>
      <c r="C20" s="6" t="s">
        <v>181</v>
      </c>
      <c r="D20" s="6"/>
      <c r="E20" s="6"/>
      <c r="F20" s="6"/>
      <c r="G20" s="6"/>
      <c r="H20" s="6"/>
    </row>
    <row r="21" spans="1:8" s="1" customFormat="1" ht="30" customHeight="1">
      <c r="A21" s="6" t="s">
        <v>182</v>
      </c>
      <c r="B21" s="6"/>
      <c r="C21" s="6" t="s">
        <v>183</v>
      </c>
      <c r="D21" s="6"/>
      <c r="E21" s="6"/>
      <c r="F21" s="6"/>
      <c r="G21" s="6"/>
      <c r="H21" s="6"/>
    </row>
    <row r="22" spans="1:8" s="1" customFormat="1" ht="30" customHeight="1">
      <c r="A22" s="6"/>
      <c r="B22" s="6"/>
      <c r="C22" s="6" t="s">
        <v>184</v>
      </c>
      <c r="D22" s="6"/>
      <c r="E22" s="6"/>
      <c r="F22" s="6"/>
      <c r="G22" s="6"/>
      <c r="H22" s="6"/>
    </row>
    <row r="23" spans="1:8" s="1" customFormat="1" ht="30" customHeight="1">
      <c r="A23" s="6"/>
      <c r="B23" s="6"/>
      <c r="C23" s="6" t="s">
        <v>185</v>
      </c>
      <c r="D23" s="6"/>
      <c r="E23" s="6"/>
      <c r="F23" s="6"/>
      <c r="G23" s="6"/>
      <c r="H23" s="6"/>
    </row>
    <row r="24" spans="1:8" s="1" customFormat="1" ht="30" customHeight="1">
      <c r="A24" s="6" t="s">
        <v>186</v>
      </c>
      <c r="B24" s="6"/>
      <c r="C24" s="6" t="s">
        <v>186</v>
      </c>
      <c r="D24" s="6"/>
      <c r="E24" s="6"/>
      <c r="F24" s="6"/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100" workbookViewId="0" topLeftCell="A20">
      <selection activeCell="I13" sqref="I13"/>
    </sheetView>
  </sheetViews>
  <sheetFormatPr defaultColWidth="10.28125" defaultRowHeight="12.75"/>
  <cols>
    <col min="1" max="1" width="13.140625" style="1" customWidth="1"/>
    <col min="2" max="2" width="18.28125" style="1" customWidth="1"/>
    <col min="3" max="3" width="32.7109375" style="1" customWidth="1"/>
    <col min="4" max="4" width="16.8515625" style="1" customWidth="1"/>
    <col min="5" max="5" width="33.00390625" style="1" customWidth="1"/>
    <col min="6" max="16384" width="10.28125" style="1" customWidth="1"/>
  </cols>
  <sheetData>
    <row r="1" spans="1:2" s="1" customFormat="1" ht="21" customHeight="1">
      <c r="A1" s="3" t="s">
        <v>187</v>
      </c>
      <c r="B1" s="3"/>
    </row>
    <row r="2" spans="1:5" s="2" customFormat="1" ht="27.75" customHeight="1">
      <c r="A2" s="4" t="s">
        <v>188</v>
      </c>
      <c r="B2" s="4"/>
      <c r="C2" s="4"/>
      <c r="D2" s="4"/>
      <c r="E2" s="4"/>
    </row>
    <row r="3" spans="1:5" s="2" customFormat="1" ht="27.75" customHeight="1">
      <c r="A3" s="5" t="s">
        <v>189</v>
      </c>
      <c r="B3" s="5"/>
      <c r="C3" s="5"/>
      <c r="D3" s="5"/>
      <c r="E3" s="5"/>
    </row>
    <row r="4" spans="1:5" s="2" customFormat="1" ht="30" customHeight="1">
      <c r="A4" s="6" t="s">
        <v>190</v>
      </c>
      <c r="B4" s="6"/>
      <c r="C4" s="6" t="s">
        <v>191</v>
      </c>
      <c r="D4" s="6"/>
      <c r="E4" s="6"/>
    </row>
    <row r="5" spans="1:5" s="2" customFormat="1" ht="30" customHeight="1">
      <c r="A5" s="6" t="s">
        <v>192</v>
      </c>
      <c r="B5" s="6"/>
      <c r="C5" s="7" t="s">
        <v>148</v>
      </c>
      <c r="D5" s="6" t="s">
        <v>193</v>
      </c>
      <c r="E5" s="8" t="s">
        <v>194</v>
      </c>
    </row>
    <row r="6" spans="1:5" s="2" customFormat="1" ht="30" customHeight="1">
      <c r="A6" s="6" t="s">
        <v>195</v>
      </c>
      <c r="B6" s="6"/>
      <c r="C6" s="6" t="s">
        <v>196</v>
      </c>
      <c r="D6" s="6" t="s">
        <v>197</v>
      </c>
      <c r="E6" s="9">
        <v>44197</v>
      </c>
    </row>
    <row r="7" spans="1:5" s="2" customFormat="1" ht="30" customHeight="1">
      <c r="A7" s="6"/>
      <c r="B7" s="6"/>
      <c r="C7" s="6"/>
      <c r="D7" s="6"/>
      <c r="E7" s="9">
        <v>44561</v>
      </c>
    </row>
    <row r="8" spans="1:5" s="2" customFormat="1" ht="30" customHeight="1">
      <c r="A8" s="10" t="s">
        <v>198</v>
      </c>
      <c r="B8" s="6"/>
      <c r="C8" s="6" t="s">
        <v>199</v>
      </c>
      <c r="D8" s="6">
        <v>19.9</v>
      </c>
      <c r="E8" s="6"/>
    </row>
    <row r="9" spans="1:5" s="2" customFormat="1" ht="30" customHeight="1">
      <c r="A9" s="6"/>
      <c r="B9" s="6"/>
      <c r="C9" s="6" t="s">
        <v>200</v>
      </c>
      <c r="D9" s="6">
        <v>19.9</v>
      </c>
      <c r="E9" s="6"/>
    </row>
    <row r="10" spans="1:5" s="2" customFormat="1" ht="30" customHeight="1">
      <c r="A10" s="6"/>
      <c r="B10" s="6"/>
      <c r="C10" s="6" t="s">
        <v>168</v>
      </c>
      <c r="D10" s="6">
        <v>0</v>
      </c>
      <c r="E10" s="6"/>
    </row>
    <row r="11" spans="1:5" s="2" customFormat="1" ht="30" customHeight="1">
      <c r="A11" s="6" t="s">
        <v>201</v>
      </c>
      <c r="B11" s="6"/>
      <c r="C11" s="6"/>
      <c r="D11" s="6"/>
      <c r="E11" s="6"/>
    </row>
    <row r="12" spans="1:5" s="2" customFormat="1" ht="96" customHeight="1">
      <c r="A12" s="6" t="s">
        <v>202</v>
      </c>
      <c r="B12" s="6"/>
      <c r="C12" s="6"/>
      <c r="D12" s="6"/>
      <c r="E12" s="6"/>
    </row>
    <row r="13" spans="1:5" s="2" customFormat="1" ht="30" customHeight="1">
      <c r="A13" s="6" t="s">
        <v>173</v>
      </c>
      <c r="B13" s="6" t="s">
        <v>174</v>
      </c>
      <c r="C13" s="11" t="s">
        <v>175</v>
      </c>
      <c r="D13" s="12"/>
      <c r="E13" s="6" t="s">
        <v>203</v>
      </c>
    </row>
    <row r="14" spans="1:5" s="2" customFormat="1" ht="30" customHeight="1">
      <c r="A14" s="6" t="s">
        <v>177</v>
      </c>
      <c r="B14" s="6" t="s">
        <v>178</v>
      </c>
      <c r="C14" s="11" t="s">
        <v>204</v>
      </c>
      <c r="D14" s="12"/>
      <c r="E14" s="6" t="s">
        <v>205</v>
      </c>
    </row>
    <row r="15" spans="1:5" s="2" customFormat="1" ht="30" customHeight="1">
      <c r="A15" s="6"/>
      <c r="B15" s="6" t="s">
        <v>179</v>
      </c>
      <c r="C15" s="11" t="s">
        <v>206</v>
      </c>
      <c r="D15" s="12"/>
      <c r="E15" s="6" t="s">
        <v>207</v>
      </c>
    </row>
    <row r="16" spans="1:5" s="2" customFormat="1" ht="30" customHeight="1">
      <c r="A16" s="6"/>
      <c r="B16" s="6" t="s">
        <v>180</v>
      </c>
      <c r="C16" s="11" t="s">
        <v>208</v>
      </c>
      <c r="D16" s="12"/>
      <c r="E16" s="6" t="s">
        <v>209</v>
      </c>
    </row>
    <row r="17" spans="1:5" s="2" customFormat="1" ht="30" customHeight="1">
      <c r="A17" s="6"/>
      <c r="B17" s="6" t="s">
        <v>181</v>
      </c>
      <c r="C17" s="11" t="s">
        <v>210</v>
      </c>
      <c r="D17" s="12"/>
      <c r="E17" s="6" t="s">
        <v>211</v>
      </c>
    </row>
    <row r="18" spans="1:5" s="2" customFormat="1" ht="30" customHeight="1">
      <c r="A18" s="6" t="s">
        <v>182</v>
      </c>
      <c r="B18" s="6" t="s">
        <v>183</v>
      </c>
      <c r="C18" s="11"/>
      <c r="D18" s="12"/>
      <c r="E18" s="6"/>
    </row>
    <row r="19" spans="1:5" s="2" customFormat="1" ht="30" customHeight="1">
      <c r="A19" s="6"/>
      <c r="B19" s="6" t="s">
        <v>212</v>
      </c>
      <c r="C19" s="11" t="s">
        <v>213</v>
      </c>
      <c r="D19" s="12"/>
      <c r="E19" s="13">
        <v>1</v>
      </c>
    </row>
    <row r="20" spans="1:5" s="2" customFormat="1" ht="30" customHeight="1">
      <c r="A20" s="6"/>
      <c r="B20" s="6" t="s">
        <v>184</v>
      </c>
      <c r="C20" s="11"/>
      <c r="D20" s="12"/>
      <c r="E20" s="6"/>
    </row>
    <row r="21" spans="1:5" s="2" customFormat="1" ht="30" customHeight="1">
      <c r="A21" s="6"/>
      <c r="B21" s="6" t="s">
        <v>185</v>
      </c>
      <c r="C21" s="11"/>
      <c r="D21" s="12"/>
      <c r="E21" s="6"/>
    </row>
    <row r="22" spans="1:5" s="2" customFormat="1" ht="30" customHeight="1">
      <c r="A22" s="6" t="s">
        <v>186</v>
      </c>
      <c r="B22" s="6" t="s">
        <v>186</v>
      </c>
      <c r="C22" s="11" t="s">
        <v>214</v>
      </c>
      <c r="D22" s="12"/>
      <c r="E22" s="13">
        <v>1</v>
      </c>
    </row>
    <row r="24" spans="1:5" s="1" customFormat="1" ht="27.75" customHeight="1">
      <c r="A24" s="4" t="s">
        <v>188</v>
      </c>
      <c r="B24" s="4"/>
      <c r="C24" s="4"/>
      <c r="D24" s="4"/>
      <c r="E24" s="4"/>
    </row>
    <row r="25" spans="1:5" s="1" customFormat="1" ht="27.75" customHeight="1">
      <c r="A25" s="5" t="s">
        <v>189</v>
      </c>
      <c r="B25" s="5"/>
      <c r="C25" s="5"/>
      <c r="D25" s="5"/>
      <c r="E25" s="5"/>
    </row>
    <row r="26" spans="1:5" s="1" customFormat="1" ht="27.75" customHeight="1">
      <c r="A26" s="6" t="s">
        <v>190</v>
      </c>
      <c r="B26" s="6"/>
      <c r="C26" s="6" t="s">
        <v>215</v>
      </c>
      <c r="D26" s="6"/>
      <c r="E26" s="6"/>
    </row>
    <row r="27" spans="1:5" s="1" customFormat="1" ht="27.75" customHeight="1">
      <c r="A27" s="6" t="s">
        <v>192</v>
      </c>
      <c r="B27" s="6"/>
      <c r="C27" s="7" t="s">
        <v>148</v>
      </c>
      <c r="D27" s="6" t="s">
        <v>193</v>
      </c>
      <c r="E27" s="8" t="s">
        <v>194</v>
      </c>
    </row>
    <row r="28" spans="1:5" s="1" customFormat="1" ht="27.75" customHeight="1">
      <c r="A28" s="6" t="s">
        <v>195</v>
      </c>
      <c r="B28" s="6"/>
      <c r="C28" s="6" t="s">
        <v>196</v>
      </c>
      <c r="D28" s="6" t="s">
        <v>197</v>
      </c>
      <c r="E28" s="9">
        <v>44197</v>
      </c>
    </row>
    <row r="29" spans="1:5" s="1" customFormat="1" ht="27.75" customHeight="1">
      <c r="A29" s="6"/>
      <c r="B29" s="6"/>
      <c r="C29" s="6"/>
      <c r="D29" s="6"/>
      <c r="E29" s="9">
        <v>44561</v>
      </c>
    </row>
    <row r="30" spans="1:5" s="1" customFormat="1" ht="27.75" customHeight="1">
      <c r="A30" s="10" t="s">
        <v>198</v>
      </c>
      <c r="B30" s="6"/>
      <c r="C30" s="6" t="s">
        <v>199</v>
      </c>
      <c r="D30" s="6">
        <v>0.1</v>
      </c>
      <c r="E30" s="6"/>
    </row>
    <row r="31" spans="1:5" s="1" customFormat="1" ht="27.75" customHeight="1">
      <c r="A31" s="6"/>
      <c r="B31" s="6"/>
      <c r="C31" s="6" t="s">
        <v>200</v>
      </c>
      <c r="D31" s="6">
        <v>0.1</v>
      </c>
      <c r="E31" s="6"/>
    </row>
    <row r="32" spans="1:5" s="1" customFormat="1" ht="27.75" customHeight="1">
      <c r="A32" s="6"/>
      <c r="B32" s="6"/>
      <c r="C32" s="6" t="s">
        <v>168</v>
      </c>
      <c r="D32" s="6">
        <v>0</v>
      </c>
      <c r="E32" s="6"/>
    </row>
    <row r="33" spans="1:5" s="1" customFormat="1" ht="27.75" customHeight="1">
      <c r="A33" s="6" t="s">
        <v>201</v>
      </c>
      <c r="B33" s="6"/>
      <c r="C33" s="6"/>
      <c r="D33" s="6"/>
      <c r="E33" s="6"/>
    </row>
    <row r="34" spans="1:5" s="1" customFormat="1" ht="63" customHeight="1">
      <c r="A34" s="6" t="s">
        <v>216</v>
      </c>
      <c r="B34" s="6"/>
      <c r="C34" s="6"/>
      <c r="D34" s="6"/>
      <c r="E34" s="6"/>
    </row>
    <row r="35" spans="1:5" s="1" customFormat="1" ht="27.75" customHeight="1">
      <c r="A35" s="6" t="s">
        <v>173</v>
      </c>
      <c r="B35" s="6" t="s">
        <v>174</v>
      </c>
      <c r="C35" s="11" t="s">
        <v>175</v>
      </c>
      <c r="D35" s="12"/>
      <c r="E35" s="6" t="s">
        <v>203</v>
      </c>
    </row>
    <row r="36" spans="1:5" s="1" customFormat="1" ht="27.75" customHeight="1">
      <c r="A36" s="6" t="s">
        <v>177</v>
      </c>
      <c r="B36" s="6" t="s">
        <v>178</v>
      </c>
      <c r="C36" s="11" t="s">
        <v>217</v>
      </c>
      <c r="D36" s="12"/>
      <c r="E36" s="14" t="s">
        <v>218</v>
      </c>
    </row>
    <row r="37" spans="1:5" s="1" customFormat="1" ht="27.75" customHeight="1">
      <c r="A37" s="6"/>
      <c r="B37" s="6" t="s">
        <v>179</v>
      </c>
      <c r="C37" s="11" t="s">
        <v>219</v>
      </c>
      <c r="D37" s="12"/>
      <c r="E37" s="6" t="s">
        <v>207</v>
      </c>
    </row>
    <row r="38" spans="1:5" s="1" customFormat="1" ht="27.75" customHeight="1">
      <c r="A38" s="6"/>
      <c r="B38" s="6" t="s">
        <v>180</v>
      </c>
      <c r="C38" s="11" t="s">
        <v>220</v>
      </c>
      <c r="D38" s="12"/>
      <c r="E38" s="6" t="s">
        <v>209</v>
      </c>
    </row>
    <row r="39" spans="1:5" s="1" customFormat="1" ht="27.75" customHeight="1">
      <c r="A39" s="6"/>
      <c r="B39" s="6" t="s">
        <v>181</v>
      </c>
      <c r="C39" s="11" t="s">
        <v>210</v>
      </c>
      <c r="D39" s="12"/>
      <c r="E39" s="14" t="s">
        <v>221</v>
      </c>
    </row>
    <row r="40" spans="1:5" s="1" customFormat="1" ht="27.75" customHeight="1">
      <c r="A40" s="6" t="s">
        <v>182</v>
      </c>
      <c r="B40" s="6" t="s">
        <v>183</v>
      </c>
      <c r="C40" s="11"/>
      <c r="D40" s="12"/>
      <c r="E40" s="14"/>
    </row>
    <row r="41" spans="1:5" s="1" customFormat="1" ht="27.75" customHeight="1">
      <c r="A41" s="6"/>
      <c r="B41" s="6" t="s">
        <v>212</v>
      </c>
      <c r="C41" s="11" t="s">
        <v>222</v>
      </c>
      <c r="D41" s="12"/>
      <c r="E41" s="13">
        <v>1</v>
      </c>
    </row>
    <row r="42" spans="1:5" s="1" customFormat="1" ht="27.75" customHeight="1">
      <c r="A42" s="6"/>
      <c r="B42" s="6" t="s">
        <v>184</v>
      </c>
      <c r="C42" s="11"/>
      <c r="D42" s="12"/>
      <c r="E42" s="14"/>
    </row>
    <row r="43" spans="1:5" s="1" customFormat="1" ht="27.75" customHeight="1">
      <c r="A43" s="6"/>
      <c r="B43" s="6" t="s">
        <v>185</v>
      </c>
      <c r="C43" s="11"/>
      <c r="D43" s="12"/>
      <c r="E43" s="14"/>
    </row>
    <row r="44" spans="1:5" s="1" customFormat="1" ht="27.75" customHeight="1">
      <c r="A44" s="6" t="s">
        <v>186</v>
      </c>
      <c r="B44" s="6" t="s">
        <v>186</v>
      </c>
      <c r="C44" s="11" t="s">
        <v>223</v>
      </c>
      <c r="D44" s="12"/>
      <c r="E44" s="13">
        <v>1</v>
      </c>
    </row>
    <row r="45" s="1" customFormat="1" ht="27.75" customHeight="1"/>
    <row r="46" spans="1:5" s="1" customFormat="1" ht="31.5" customHeight="1">
      <c r="A46" s="4" t="s">
        <v>188</v>
      </c>
      <c r="B46" s="4"/>
      <c r="C46" s="4"/>
      <c r="D46" s="4"/>
      <c r="E46" s="4"/>
    </row>
    <row r="47" spans="1:5" s="1" customFormat="1" ht="31.5" customHeight="1">
      <c r="A47" s="5" t="s">
        <v>189</v>
      </c>
      <c r="B47" s="5"/>
      <c r="C47" s="5"/>
      <c r="D47" s="5"/>
      <c r="E47" s="5"/>
    </row>
    <row r="48" spans="1:5" s="1" customFormat="1" ht="31.5" customHeight="1">
      <c r="A48" s="6" t="s">
        <v>190</v>
      </c>
      <c r="B48" s="6"/>
      <c r="C48" s="6" t="s">
        <v>224</v>
      </c>
      <c r="D48" s="6"/>
      <c r="E48" s="6"/>
    </row>
    <row r="49" spans="1:5" s="1" customFormat="1" ht="31.5" customHeight="1">
      <c r="A49" s="6" t="s">
        <v>192</v>
      </c>
      <c r="B49" s="6"/>
      <c r="C49" s="7" t="s">
        <v>148</v>
      </c>
      <c r="D49" s="6" t="s">
        <v>193</v>
      </c>
      <c r="E49" s="8" t="s">
        <v>194</v>
      </c>
    </row>
    <row r="50" spans="1:5" s="1" customFormat="1" ht="31.5" customHeight="1">
      <c r="A50" s="6" t="s">
        <v>195</v>
      </c>
      <c r="B50" s="6"/>
      <c r="C50" s="6" t="s">
        <v>196</v>
      </c>
      <c r="D50" s="6" t="s">
        <v>197</v>
      </c>
      <c r="E50" s="9">
        <v>44197</v>
      </c>
    </row>
    <row r="51" spans="1:5" s="1" customFormat="1" ht="31.5" customHeight="1">
      <c r="A51" s="6"/>
      <c r="B51" s="6"/>
      <c r="C51" s="6"/>
      <c r="D51" s="6"/>
      <c r="E51" s="9">
        <v>44561</v>
      </c>
    </row>
    <row r="52" spans="1:5" s="1" customFormat="1" ht="31.5" customHeight="1">
      <c r="A52" s="10" t="s">
        <v>198</v>
      </c>
      <c r="B52" s="6"/>
      <c r="C52" s="6" t="s">
        <v>199</v>
      </c>
      <c r="D52" s="6">
        <v>3</v>
      </c>
      <c r="E52" s="6"/>
    </row>
    <row r="53" spans="1:5" s="1" customFormat="1" ht="31.5" customHeight="1">
      <c r="A53" s="6"/>
      <c r="B53" s="6"/>
      <c r="C53" s="6" t="s">
        <v>200</v>
      </c>
      <c r="D53" s="6">
        <v>3</v>
      </c>
      <c r="E53" s="6"/>
    </row>
    <row r="54" spans="1:5" s="1" customFormat="1" ht="31.5" customHeight="1">
      <c r="A54" s="6"/>
      <c r="B54" s="6"/>
      <c r="C54" s="6" t="s">
        <v>168</v>
      </c>
      <c r="D54" s="6">
        <v>0</v>
      </c>
      <c r="E54" s="6"/>
    </row>
    <row r="55" spans="1:5" s="1" customFormat="1" ht="31.5" customHeight="1">
      <c r="A55" s="6" t="s">
        <v>201</v>
      </c>
      <c r="B55" s="6"/>
      <c r="C55" s="6"/>
      <c r="D55" s="6"/>
      <c r="E55" s="6"/>
    </row>
    <row r="56" spans="1:5" s="1" customFormat="1" ht="31.5" customHeight="1">
      <c r="A56" s="6" t="s">
        <v>202</v>
      </c>
      <c r="B56" s="6"/>
      <c r="C56" s="6"/>
      <c r="D56" s="6"/>
      <c r="E56" s="6"/>
    </row>
    <row r="57" spans="1:5" s="1" customFormat="1" ht="31.5" customHeight="1">
      <c r="A57" s="6" t="s">
        <v>173</v>
      </c>
      <c r="B57" s="6" t="s">
        <v>174</v>
      </c>
      <c r="C57" s="11" t="s">
        <v>175</v>
      </c>
      <c r="D57" s="12"/>
      <c r="E57" s="6" t="s">
        <v>203</v>
      </c>
    </row>
    <row r="58" spans="1:5" s="1" customFormat="1" ht="31.5" customHeight="1">
      <c r="A58" s="6" t="s">
        <v>177</v>
      </c>
      <c r="B58" s="6" t="s">
        <v>178</v>
      </c>
      <c r="C58" s="11" t="s">
        <v>204</v>
      </c>
      <c r="D58" s="12"/>
      <c r="E58" s="6" t="s">
        <v>205</v>
      </c>
    </row>
    <row r="59" spans="1:5" s="1" customFormat="1" ht="31.5" customHeight="1">
      <c r="A59" s="6"/>
      <c r="B59" s="6" t="s">
        <v>179</v>
      </c>
      <c r="C59" s="11" t="s">
        <v>206</v>
      </c>
      <c r="D59" s="12"/>
      <c r="E59" s="6" t="s">
        <v>207</v>
      </c>
    </row>
    <row r="60" spans="1:5" s="1" customFormat="1" ht="31.5" customHeight="1">
      <c r="A60" s="6"/>
      <c r="B60" s="6" t="s">
        <v>180</v>
      </c>
      <c r="C60" s="11" t="s">
        <v>208</v>
      </c>
      <c r="D60" s="12"/>
      <c r="E60" s="6" t="s">
        <v>209</v>
      </c>
    </row>
    <row r="61" spans="1:5" s="1" customFormat="1" ht="31.5" customHeight="1">
      <c r="A61" s="6"/>
      <c r="B61" s="6" t="s">
        <v>181</v>
      </c>
      <c r="C61" s="11" t="s">
        <v>210</v>
      </c>
      <c r="D61" s="12"/>
      <c r="E61" s="6" t="s">
        <v>225</v>
      </c>
    </row>
    <row r="62" spans="1:5" s="1" customFormat="1" ht="31.5" customHeight="1">
      <c r="A62" s="6" t="s">
        <v>182</v>
      </c>
      <c r="B62" s="6" t="s">
        <v>183</v>
      </c>
      <c r="C62" s="11"/>
      <c r="D62" s="12"/>
      <c r="E62" s="6"/>
    </row>
    <row r="63" spans="1:5" s="1" customFormat="1" ht="31.5" customHeight="1">
      <c r="A63" s="6"/>
      <c r="B63" s="6" t="s">
        <v>212</v>
      </c>
      <c r="C63" s="11" t="s">
        <v>213</v>
      </c>
      <c r="D63" s="12"/>
      <c r="E63" s="13">
        <v>1</v>
      </c>
    </row>
    <row r="64" spans="1:5" s="1" customFormat="1" ht="31.5" customHeight="1">
      <c r="A64" s="6"/>
      <c r="B64" s="6" t="s">
        <v>184</v>
      </c>
      <c r="C64" s="11"/>
      <c r="D64" s="12"/>
      <c r="E64" s="6"/>
    </row>
    <row r="65" spans="1:5" s="1" customFormat="1" ht="31.5" customHeight="1">
      <c r="A65" s="6"/>
      <c r="B65" s="6" t="s">
        <v>185</v>
      </c>
      <c r="C65" s="11"/>
      <c r="D65" s="12"/>
      <c r="E65" s="6"/>
    </row>
    <row r="66" spans="1:5" s="1" customFormat="1" ht="31.5" customHeight="1">
      <c r="A66" s="6" t="s">
        <v>186</v>
      </c>
      <c r="B66" s="6" t="s">
        <v>186</v>
      </c>
      <c r="C66" s="11" t="s">
        <v>214</v>
      </c>
      <c r="D66" s="12"/>
      <c r="E66" s="13">
        <v>1</v>
      </c>
    </row>
  </sheetData>
  <sheetProtection/>
  <mergeCells count="79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4:E24"/>
    <mergeCell ref="A25:E25"/>
    <mergeCell ref="A26:B26"/>
    <mergeCell ref="C26:E26"/>
    <mergeCell ref="A27:B27"/>
    <mergeCell ref="D30:E30"/>
    <mergeCell ref="D31:E31"/>
    <mergeCell ref="D32:E32"/>
    <mergeCell ref="A33:E33"/>
    <mergeCell ref="A34:E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6:E46"/>
    <mergeCell ref="A47:E47"/>
    <mergeCell ref="A48:B48"/>
    <mergeCell ref="C48:E48"/>
    <mergeCell ref="A49:B49"/>
    <mergeCell ref="D52:E52"/>
    <mergeCell ref="D53:E53"/>
    <mergeCell ref="D54:E54"/>
    <mergeCell ref="A55:E55"/>
    <mergeCell ref="A56:E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14:A17"/>
    <mergeCell ref="A18:A21"/>
    <mergeCell ref="A36:A39"/>
    <mergeCell ref="A40:A43"/>
    <mergeCell ref="A58:A61"/>
    <mergeCell ref="A62:A65"/>
    <mergeCell ref="C6:C7"/>
    <mergeCell ref="C28:C29"/>
    <mergeCell ref="C50:C51"/>
    <mergeCell ref="D6:D7"/>
    <mergeCell ref="D28:D29"/>
    <mergeCell ref="D50:D51"/>
    <mergeCell ref="A6:B7"/>
    <mergeCell ref="A8:B10"/>
    <mergeCell ref="A28:B29"/>
    <mergeCell ref="A30:B32"/>
    <mergeCell ref="A50:B51"/>
    <mergeCell ref="A52:B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44.421875" style="15" customWidth="1"/>
    <col min="2" max="2" width="24.28125" style="15" customWidth="1"/>
    <col min="3" max="3" width="54.28125" style="15" customWidth="1"/>
    <col min="4" max="4" width="25.00390625" style="15" customWidth="1"/>
    <col min="5" max="255" width="9.140625" style="15" customWidth="1"/>
  </cols>
  <sheetData>
    <row r="1" s="15" customFormat="1" ht="12.75" customHeight="1">
      <c r="IV1"/>
    </row>
    <row r="2" spans="1:4" s="15" customFormat="1" ht="29.25" customHeight="1">
      <c r="A2" s="41" t="s">
        <v>8</v>
      </c>
      <c r="B2" s="41"/>
      <c r="C2" s="41"/>
      <c r="D2" s="41"/>
    </row>
    <row r="3" spans="1:4" s="15" customFormat="1" ht="17.25" customHeight="1">
      <c r="A3" s="19" t="s">
        <v>9</v>
      </c>
      <c r="B3" s="20"/>
      <c r="C3" s="20"/>
      <c r="D3" s="21" t="s">
        <v>10</v>
      </c>
    </row>
    <row r="4" spans="1:4" s="15" customFormat="1" ht="17.25" customHeight="1">
      <c r="A4" s="22" t="s">
        <v>11</v>
      </c>
      <c r="B4" s="22"/>
      <c r="C4" s="22" t="s">
        <v>12</v>
      </c>
      <c r="D4" s="22"/>
    </row>
    <row r="5" spans="1:4" s="15" customFormat="1" ht="17.25" customHeight="1">
      <c r="A5" s="22" t="s">
        <v>13</v>
      </c>
      <c r="B5" s="25" t="s">
        <v>14</v>
      </c>
      <c r="C5" s="24" t="s">
        <v>15</v>
      </c>
      <c r="D5" s="24" t="s">
        <v>14</v>
      </c>
    </row>
    <row r="6" spans="1:4" s="15" customFormat="1" ht="17.25" customHeight="1">
      <c r="A6" s="43" t="s">
        <v>16</v>
      </c>
      <c r="B6" s="44">
        <v>59.07</v>
      </c>
      <c r="C6" s="64" t="str">
        <f>'[1]支出总表（引用）'!A8</f>
        <v>社会保障和就业支出</v>
      </c>
      <c r="D6" s="52">
        <f>'[1]支出总表（引用）'!B8</f>
        <v>60.07</v>
      </c>
    </row>
    <row r="7" spans="1:4" s="15" customFormat="1" ht="17.25" customHeight="1">
      <c r="A7" s="43" t="s">
        <v>17</v>
      </c>
      <c r="B7" s="44">
        <v>59.07</v>
      </c>
      <c r="C7" s="64" t="str">
        <f>'[1]支出总表（引用）'!A9</f>
        <v>卫生健康支出</v>
      </c>
      <c r="D7" s="52">
        <f>'[1]支出总表（引用）'!B9</f>
        <v>2.39</v>
      </c>
    </row>
    <row r="8" spans="1:4" s="15" customFormat="1" ht="17.25" customHeight="1">
      <c r="A8" s="43" t="s">
        <v>18</v>
      </c>
      <c r="B8" s="44"/>
      <c r="C8" s="64" t="str">
        <f>'[1]支出总表（引用）'!A10</f>
        <v>住房保障支出</v>
      </c>
      <c r="D8" s="52">
        <f>'[1]支出总表（引用）'!B10</f>
        <v>2.81</v>
      </c>
    </row>
    <row r="9" spans="1:4" s="15" customFormat="1" ht="17.25" customHeight="1">
      <c r="A9" s="43" t="s">
        <v>19</v>
      </c>
      <c r="B9" s="44"/>
      <c r="C9" s="64">
        <f>'[1]支出总表（引用）'!A11</f>
        <v>0</v>
      </c>
      <c r="D9" s="52">
        <f>'[1]支出总表（引用）'!B11</f>
        <v>0</v>
      </c>
    </row>
    <row r="10" spans="1:4" s="15" customFormat="1" ht="17.25" customHeight="1">
      <c r="A10" s="43" t="s">
        <v>20</v>
      </c>
      <c r="B10" s="44"/>
      <c r="C10" s="64">
        <f>'[1]支出总表（引用）'!A12</f>
        <v>0</v>
      </c>
      <c r="D10" s="52">
        <f>'[1]支出总表（引用）'!B12</f>
        <v>0</v>
      </c>
    </row>
    <row r="11" spans="1:4" s="15" customFormat="1" ht="17.25" customHeight="1">
      <c r="A11" s="43" t="s">
        <v>21</v>
      </c>
      <c r="B11" s="44"/>
      <c r="C11" s="64">
        <f>'[1]支出总表（引用）'!A13</f>
        <v>0</v>
      </c>
      <c r="D11" s="52">
        <f>'[1]支出总表（引用）'!B13</f>
        <v>0</v>
      </c>
    </row>
    <row r="12" spans="1:4" s="15" customFormat="1" ht="17.25" customHeight="1">
      <c r="A12" s="43" t="s">
        <v>22</v>
      </c>
      <c r="B12" s="44"/>
      <c r="C12" s="64">
        <f>'[1]支出总表（引用）'!A14</f>
        <v>0</v>
      </c>
      <c r="D12" s="52">
        <f>'[1]支出总表（引用）'!B14</f>
        <v>0</v>
      </c>
    </row>
    <row r="13" spans="1:4" s="15" customFormat="1" ht="17.25" customHeight="1">
      <c r="A13" s="43" t="s">
        <v>23</v>
      </c>
      <c r="B13" s="44"/>
      <c r="C13" s="64">
        <f>'[1]支出总表（引用）'!A15</f>
        <v>0</v>
      </c>
      <c r="D13" s="52">
        <f>'[1]支出总表（引用）'!B15</f>
        <v>0</v>
      </c>
    </row>
    <row r="14" spans="1:4" s="15" customFormat="1" ht="17.25" customHeight="1">
      <c r="A14" s="43" t="s">
        <v>24</v>
      </c>
      <c r="B14" s="44"/>
      <c r="C14" s="64">
        <f>'[1]支出总表（引用）'!A16</f>
        <v>0</v>
      </c>
      <c r="D14" s="52">
        <f>'[1]支出总表（引用）'!B16</f>
        <v>0</v>
      </c>
    </row>
    <row r="15" spans="1:4" s="15" customFormat="1" ht="17.25" customHeight="1">
      <c r="A15" s="43" t="s">
        <v>25</v>
      </c>
      <c r="B15" s="29"/>
      <c r="C15" s="64">
        <f>'[1]支出总表（引用）'!A17</f>
        <v>0</v>
      </c>
      <c r="D15" s="52">
        <f>'[1]支出总表（引用）'!B17</f>
        <v>0</v>
      </c>
    </row>
    <row r="16" spans="1:4" s="15" customFormat="1" ht="17.25" customHeight="1">
      <c r="A16" s="49"/>
      <c r="B16" s="50"/>
      <c r="C16" s="64">
        <f>'[1]支出总表（引用）'!A18</f>
        <v>0</v>
      </c>
      <c r="D16" s="52">
        <f>'[1]支出总表（引用）'!B18</f>
        <v>0</v>
      </c>
    </row>
    <row r="17" spans="1:4" s="15" customFormat="1" ht="17.25" customHeight="1">
      <c r="A17" s="49"/>
      <c r="B17" s="29"/>
      <c r="C17" s="64">
        <f>'[1]支出总表（引用）'!A19</f>
        <v>0</v>
      </c>
      <c r="D17" s="52">
        <f>'[1]支出总表（引用）'!B19</f>
        <v>0</v>
      </c>
    </row>
    <row r="18" spans="1:4" s="15" customFormat="1" ht="17.25" customHeight="1">
      <c r="A18" s="49"/>
      <c r="B18" s="29"/>
      <c r="C18" s="64">
        <f>'[1]支出总表（引用）'!A20</f>
        <v>0</v>
      </c>
      <c r="D18" s="52">
        <f>'[1]支出总表（引用）'!B20</f>
        <v>0</v>
      </c>
    </row>
    <row r="19" spans="1:4" s="15" customFormat="1" ht="17.25" customHeight="1">
      <c r="A19" s="52"/>
      <c r="B19" s="29"/>
      <c r="C19" s="64">
        <f>'[1]支出总表（引用）'!A21</f>
        <v>0</v>
      </c>
      <c r="D19" s="52">
        <f>'[1]支出总表（引用）'!B21</f>
        <v>0</v>
      </c>
    </row>
    <row r="20" spans="1:4" s="15" customFormat="1" ht="17.25" customHeight="1">
      <c r="A20" s="49"/>
      <c r="B20" s="29"/>
      <c r="C20" s="64">
        <f>'[1]支出总表（引用）'!A22</f>
        <v>0</v>
      </c>
      <c r="D20" s="52">
        <f>'[1]支出总表（引用）'!B22</f>
        <v>0</v>
      </c>
    </row>
    <row r="21" spans="1:4" s="15" customFormat="1" ht="17.25" customHeight="1">
      <c r="A21" s="49"/>
      <c r="B21" s="29"/>
      <c r="C21" s="64">
        <f>'[1]支出总表（引用）'!A23</f>
        <v>0</v>
      </c>
      <c r="D21" s="52">
        <f>'[1]支出总表（引用）'!B23</f>
        <v>0</v>
      </c>
    </row>
    <row r="22" spans="1:4" s="15" customFormat="1" ht="17.25" customHeight="1">
      <c r="A22" s="49"/>
      <c r="B22" s="29"/>
      <c r="C22" s="64">
        <f>'[1]支出总表（引用）'!A24</f>
        <v>0</v>
      </c>
      <c r="D22" s="52">
        <f>'[1]支出总表（引用）'!B24</f>
        <v>0</v>
      </c>
    </row>
    <row r="23" spans="1:4" s="15" customFormat="1" ht="17.25" customHeight="1">
      <c r="A23" s="49"/>
      <c r="B23" s="29"/>
      <c r="C23" s="64">
        <f>'[1]支出总表（引用）'!A25</f>
        <v>0</v>
      </c>
      <c r="D23" s="52">
        <f>'[1]支出总表（引用）'!B25</f>
        <v>0</v>
      </c>
    </row>
    <row r="24" spans="1:4" s="15" customFormat="1" ht="17.25" customHeight="1">
      <c r="A24" s="49"/>
      <c r="B24" s="29"/>
      <c r="C24" s="64">
        <f>'[1]支出总表（引用）'!A26</f>
        <v>0</v>
      </c>
      <c r="D24" s="52">
        <f>'[1]支出总表（引用）'!B26</f>
        <v>0</v>
      </c>
    </row>
    <row r="25" spans="1:4" s="15" customFormat="1" ht="17.25" customHeight="1">
      <c r="A25" s="49"/>
      <c r="B25" s="29"/>
      <c r="C25" s="64">
        <f>'[1]支出总表（引用）'!A27</f>
        <v>0</v>
      </c>
      <c r="D25" s="52">
        <f>'[1]支出总表（引用）'!B27</f>
        <v>0</v>
      </c>
    </row>
    <row r="26" spans="1:4" s="15" customFormat="1" ht="19.5" customHeight="1">
      <c r="A26" s="49"/>
      <c r="B26" s="29"/>
      <c r="C26" s="64">
        <f>'[1]支出总表（引用）'!A28</f>
        <v>0</v>
      </c>
      <c r="D26" s="52">
        <f>'[1]支出总表（引用）'!B28</f>
        <v>0</v>
      </c>
    </row>
    <row r="27" spans="1:4" s="15" customFormat="1" ht="19.5" customHeight="1">
      <c r="A27" s="49"/>
      <c r="B27" s="29"/>
      <c r="C27" s="64">
        <f>'[1]支出总表（引用）'!A29</f>
        <v>0</v>
      </c>
      <c r="D27" s="52">
        <f>'[1]支出总表（引用）'!B29</f>
        <v>0</v>
      </c>
    </row>
    <row r="28" spans="1:4" s="15" customFormat="1" ht="19.5" customHeight="1">
      <c r="A28" s="49"/>
      <c r="B28" s="29"/>
      <c r="C28" s="64">
        <f>'[1]支出总表（引用）'!A30</f>
        <v>0</v>
      </c>
      <c r="D28" s="52">
        <f>'[1]支出总表（引用）'!B30</f>
        <v>0</v>
      </c>
    </row>
    <row r="29" spans="1:4" s="15" customFormat="1" ht="19.5" customHeight="1">
      <c r="A29" s="49"/>
      <c r="B29" s="29"/>
      <c r="C29" s="64">
        <f>'[1]支出总表（引用）'!A31</f>
        <v>0</v>
      </c>
      <c r="D29" s="52">
        <f>'[1]支出总表（引用）'!B31</f>
        <v>0</v>
      </c>
    </row>
    <row r="30" spans="1:4" s="15" customFormat="1" ht="19.5" customHeight="1">
      <c r="A30" s="49"/>
      <c r="B30" s="29"/>
      <c r="C30" s="64">
        <f>'[1]支出总表（引用）'!A32</f>
        <v>0</v>
      </c>
      <c r="D30" s="52">
        <f>'[1]支出总表（引用）'!B32</f>
        <v>0</v>
      </c>
    </row>
    <row r="31" spans="1:4" s="15" customFormat="1" ht="19.5" customHeight="1">
      <c r="A31" s="49"/>
      <c r="B31" s="29"/>
      <c r="C31" s="64">
        <f>'[1]支出总表（引用）'!A33</f>
        <v>0</v>
      </c>
      <c r="D31" s="52">
        <f>'[1]支出总表（引用）'!B33</f>
        <v>0</v>
      </c>
    </row>
    <row r="32" spans="1:4" s="15" customFormat="1" ht="19.5" customHeight="1">
      <c r="A32" s="49"/>
      <c r="B32" s="29"/>
      <c r="C32" s="64">
        <f>'[1]支出总表（引用）'!A34</f>
        <v>0</v>
      </c>
      <c r="D32" s="52">
        <f>'[1]支出总表（引用）'!B34</f>
        <v>0</v>
      </c>
    </row>
    <row r="33" spans="1:4" s="15" customFormat="1" ht="19.5" customHeight="1">
      <c r="A33" s="49"/>
      <c r="B33" s="29"/>
      <c r="C33" s="64">
        <f>'[1]支出总表（引用）'!A35</f>
        <v>0</v>
      </c>
      <c r="D33" s="52">
        <f>'[1]支出总表（引用）'!B35</f>
        <v>0</v>
      </c>
    </row>
    <row r="34" spans="1:4" s="15" customFormat="1" ht="19.5" customHeight="1">
      <c r="A34" s="49"/>
      <c r="B34" s="29"/>
      <c r="C34" s="64">
        <f>'[1]支出总表（引用）'!A36</f>
        <v>0</v>
      </c>
      <c r="D34" s="52">
        <f>'[1]支出总表（引用）'!B36</f>
        <v>0</v>
      </c>
    </row>
    <row r="35" spans="1:4" s="15" customFormat="1" ht="19.5" customHeight="1">
      <c r="A35" s="49"/>
      <c r="B35" s="29"/>
      <c r="C35" s="64">
        <f>'[1]支出总表（引用）'!A37</f>
        <v>0</v>
      </c>
      <c r="D35" s="52">
        <f>'[1]支出总表（引用）'!B37</f>
        <v>0</v>
      </c>
    </row>
    <row r="36" spans="1:4" s="15" customFormat="1" ht="19.5" customHeight="1">
      <c r="A36" s="49"/>
      <c r="B36" s="29"/>
      <c r="C36" s="64">
        <f>'[1]支出总表（引用）'!A38</f>
        <v>0</v>
      </c>
      <c r="D36" s="52">
        <f>'[1]支出总表（引用）'!B38</f>
        <v>0</v>
      </c>
    </row>
    <row r="37" spans="1:4" s="15" customFormat="1" ht="19.5" customHeight="1">
      <c r="A37" s="49"/>
      <c r="B37" s="29"/>
      <c r="C37" s="64">
        <f>'[1]支出总表（引用）'!A39</f>
        <v>0</v>
      </c>
      <c r="D37" s="52">
        <f>'[1]支出总表（引用）'!B39</f>
        <v>0</v>
      </c>
    </row>
    <row r="38" spans="1:4" s="15" customFormat="1" ht="19.5" customHeight="1">
      <c r="A38" s="49"/>
      <c r="B38" s="29"/>
      <c r="C38" s="64">
        <f>'[1]支出总表（引用）'!A40</f>
        <v>0</v>
      </c>
      <c r="D38" s="52">
        <f>'[1]支出总表（引用）'!B40</f>
        <v>0</v>
      </c>
    </row>
    <row r="39" spans="1:4" s="15" customFormat="1" ht="19.5" customHeight="1">
      <c r="A39" s="49"/>
      <c r="B39" s="29"/>
      <c r="C39" s="64">
        <f>'[1]支出总表（引用）'!A41</f>
        <v>0</v>
      </c>
      <c r="D39" s="52">
        <f>'[1]支出总表（引用）'!B41</f>
        <v>0</v>
      </c>
    </row>
    <row r="40" spans="1:4" s="15" customFormat="1" ht="19.5" customHeight="1">
      <c r="A40" s="49"/>
      <c r="B40" s="29"/>
      <c r="C40" s="64">
        <f>'[1]支出总表（引用）'!A42</f>
        <v>0</v>
      </c>
      <c r="D40" s="52">
        <f>'[1]支出总表（引用）'!B42</f>
        <v>0</v>
      </c>
    </row>
    <row r="41" spans="1:4" s="15" customFormat="1" ht="19.5" customHeight="1">
      <c r="A41" s="49"/>
      <c r="B41" s="29"/>
      <c r="C41" s="64">
        <f>'[1]支出总表（引用）'!A43</f>
        <v>0</v>
      </c>
      <c r="D41" s="52">
        <f>'[1]支出总表（引用）'!B43</f>
        <v>0</v>
      </c>
    </row>
    <row r="42" spans="1:4" s="15" customFormat="1" ht="19.5" customHeight="1">
      <c r="A42" s="49"/>
      <c r="B42" s="29"/>
      <c r="C42" s="64">
        <f>'[1]支出总表（引用）'!A44</f>
        <v>0</v>
      </c>
      <c r="D42" s="52">
        <f>'[1]支出总表（引用）'!B44</f>
        <v>0</v>
      </c>
    </row>
    <row r="43" spans="1:4" s="15" customFormat="1" ht="19.5" customHeight="1">
      <c r="A43" s="49"/>
      <c r="B43" s="29"/>
      <c r="C43" s="64">
        <f>'[1]支出总表（引用）'!A45</f>
        <v>0</v>
      </c>
      <c r="D43" s="52">
        <f>'[1]支出总表（引用）'!B45</f>
        <v>0</v>
      </c>
    </row>
    <row r="44" spans="1:4" s="15" customFormat="1" ht="19.5" customHeight="1">
      <c r="A44" s="49"/>
      <c r="B44" s="29"/>
      <c r="C44" s="64">
        <f>'[1]支出总表（引用）'!A46</f>
        <v>0</v>
      </c>
      <c r="D44" s="52">
        <f>'[1]支出总表（引用）'!B46</f>
        <v>0</v>
      </c>
    </row>
    <row r="45" spans="1:4" s="15" customFormat="1" ht="19.5" customHeight="1">
      <c r="A45" s="49"/>
      <c r="B45" s="29"/>
      <c r="C45" s="64">
        <f>'[1]支出总表（引用）'!A47</f>
        <v>0</v>
      </c>
      <c r="D45" s="52">
        <f>'[1]支出总表（引用）'!B47</f>
        <v>0</v>
      </c>
    </row>
    <row r="46" spans="1:4" s="15" customFormat="1" ht="19.5" customHeight="1">
      <c r="A46" s="49"/>
      <c r="B46" s="29"/>
      <c r="C46" s="64">
        <f>'[1]支出总表（引用）'!A48</f>
        <v>0</v>
      </c>
      <c r="D46" s="52">
        <f>'[1]支出总表（引用）'!B48</f>
        <v>0</v>
      </c>
    </row>
    <row r="47" spans="1:4" s="15" customFormat="1" ht="19.5" customHeight="1">
      <c r="A47" s="49"/>
      <c r="B47" s="29"/>
      <c r="C47" s="64">
        <f>'[1]支出总表（引用）'!A49</f>
        <v>0</v>
      </c>
      <c r="D47" s="52">
        <f>'[1]支出总表（引用）'!B49</f>
        <v>0</v>
      </c>
    </row>
    <row r="48" spans="1:4" s="15" customFormat="1" ht="19.5" customHeight="1">
      <c r="A48" s="49"/>
      <c r="B48" s="29"/>
      <c r="C48" s="64">
        <f>'[1]支出总表（引用）'!A50</f>
        <v>0</v>
      </c>
      <c r="D48" s="52">
        <f>'[1]支出总表（引用）'!B50</f>
        <v>0</v>
      </c>
    </row>
    <row r="49" spans="1:4" s="15" customFormat="1" ht="17.25" customHeight="1">
      <c r="A49" s="53" t="s">
        <v>26</v>
      </c>
      <c r="B49" s="44">
        <f>SUM(B6,B11,B12,B13,B14,B15)</f>
        <v>59.07</v>
      </c>
      <c r="C49" s="53" t="s">
        <v>27</v>
      </c>
      <c r="D49" s="29">
        <f>'[1]支出总表（引用）'!B7</f>
        <v>65.27</v>
      </c>
    </row>
    <row r="50" spans="1:4" s="15" customFormat="1" ht="17.25" customHeight="1">
      <c r="A50" s="43" t="s">
        <v>28</v>
      </c>
      <c r="B50" s="44"/>
      <c r="C50" s="65" t="s">
        <v>29</v>
      </c>
      <c r="D50" s="29"/>
    </row>
    <row r="51" spans="1:4" s="15" customFormat="1" ht="17.25" customHeight="1">
      <c r="A51" s="43" t="s">
        <v>30</v>
      </c>
      <c r="B51" s="66">
        <v>6.2</v>
      </c>
      <c r="C51" s="67"/>
      <c r="D51" s="29"/>
    </row>
    <row r="52" spans="1:4" s="15" customFormat="1" ht="17.25" customHeight="1">
      <c r="A52" s="68"/>
      <c r="B52" s="69"/>
      <c r="C52" s="67"/>
      <c r="D52" s="29"/>
    </row>
    <row r="53" spans="1:4" s="15" customFormat="1" ht="17.25" customHeight="1">
      <c r="A53" s="53" t="s">
        <v>31</v>
      </c>
      <c r="B53" s="70">
        <f>SUM(B49,B50,B51)</f>
        <v>65.27</v>
      </c>
      <c r="C53" s="53" t="s">
        <v>32</v>
      </c>
      <c r="D53" s="29">
        <f>B53</f>
        <v>65.27</v>
      </c>
    </row>
    <row r="54" spans="1:254" s="15" customFormat="1" ht="19.5" customHeight="1">
      <c r="A54" s="27"/>
      <c r="B54" s="27"/>
      <c r="C54" s="27"/>
      <c r="D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15" customFormat="1" ht="19.5" customHeight="1">
      <c r="A55" s="27"/>
      <c r="B55" s="27"/>
      <c r="C55" s="27"/>
      <c r="D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5" customFormat="1" ht="19.5" customHeight="1">
      <c r="A56" s="27"/>
      <c r="B56" s="27"/>
      <c r="C56" s="27"/>
      <c r="D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15" customFormat="1" ht="19.5" customHeight="1">
      <c r="A57" s="27"/>
      <c r="B57" s="27"/>
      <c r="C57" s="27"/>
      <c r="D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15" customFormat="1" ht="19.5" customHeight="1">
      <c r="A58" s="27"/>
      <c r="B58" s="27"/>
      <c r="C58" s="27"/>
      <c r="D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15" customFormat="1" ht="19.5" customHeight="1">
      <c r="A59" s="27"/>
      <c r="B59" s="27"/>
      <c r="C59" s="27"/>
      <c r="D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15" customFormat="1" ht="19.5" customHeight="1">
      <c r="A60" s="27"/>
      <c r="B60" s="27"/>
      <c r="C60" s="27"/>
      <c r="D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15" customFormat="1" ht="19.5" customHeight="1">
      <c r="A61" s="27"/>
      <c r="B61" s="27"/>
      <c r="C61" s="27"/>
      <c r="D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</row>
    <row r="62" spans="1:254" s="15" customFormat="1" ht="19.5" customHeight="1">
      <c r="A62" s="27"/>
      <c r="B62" s="27"/>
      <c r="C62" s="27"/>
      <c r="D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  <row r="63" spans="1:254" s="15" customFormat="1" ht="19.5" customHeight="1">
      <c r="A63" s="27"/>
      <c r="B63" s="27"/>
      <c r="C63" s="27"/>
      <c r="D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</row>
    <row r="64" spans="1:254" s="15" customFormat="1" ht="19.5" customHeight="1">
      <c r="A64" s="27"/>
      <c r="B64" s="27"/>
      <c r="C64" s="27"/>
      <c r="D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</row>
    <row r="65" spans="1:254" s="15" customFormat="1" ht="19.5" customHeight="1">
      <c r="A65" s="27"/>
      <c r="B65" s="27"/>
      <c r="C65" s="27"/>
      <c r="D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</row>
    <row r="66" spans="1:254" s="15" customFormat="1" ht="19.5" customHeight="1">
      <c r="A66" s="27"/>
      <c r="B66" s="27"/>
      <c r="C66" s="27"/>
      <c r="D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</row>
    <row r="67" spans="1:254" s="15" customFormat="1" ht="19.5" customHeight="1">
      <c r="A67" s="27"/>
      <c r="B67" s="27"/>
      <c r="C67" s="27"/>
      <c r="D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</row>
    <row r="68" spans="1:254" s="15" customFormat="1" ht="19.5" customHeight="1">
      <c r="A68" s="27"/>
      <c r="B68" s="27"/>
      <c r="C68" s="27"/>
      <c r="D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</row>
    <row r="69" spans="1:254" s="15" customFormat="1" ht="19.5" customHeight="1">
      <c r="A69" s="27"/>
      <c r="B69" s="27"/>
      <c r="C69" s="27"/>
      <c r="D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</row>
    <row r="70" spans="1:254" s="15" customFormat="1" ht="19.5" customHeight="1">
      <c r="A70" s="27"/>
      <c r="B70" s="27"/>
      <c r="C70" s="27"/>
      <c r="D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</row>
    <row r="71" spans="1:254" s="15" customFormat="1" ht="19.5" customHeight="1">
      <c r="A71" s="27"/>
      <c r="B71" s="27"/>
      <c r="C71" s="27"/>
      <c r="D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</row>
    <row r="72" spans="1:254" s="15" customFormat="1" ht="19.5" customHeight="1">
      <c r="A72" s="27"/>
      <c r="B72" s="27"/>
      <c r="C72" s="27"/>
      <c r="D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15" customFormat="1" ht="19.5" customHeight="1">
      <c r="A73" s="27"/>
      <c r="B73" s="27"/>
      <c r="C73" s="27"/>
      <c r="D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</row>
    <row r="74" spans="1:254" s="15" customFormat="1" ht="19.5" customHeight="1">
      <c r="A74" s="27"/>
      <c r="B74" s="27"/>
      <c r="C74" s="27"/>
      <c r="D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</row>
    <row r="75" spans="1:254" s="15" customFormat="1" ht="19.5" customHeight="1">
      <c r="A75" s="27"/>
      <c r="B75" s="27"/>
      <c r="C75" s="27"/>
      <c r="D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</row>
    <row r="76" spans="1:254" s="15" customFormat="1" ht="19.5" customHeight="1">
      <c r="A76" s="27"/>
      <c r="B76" s="27"/>
      <c r="C76" s="27"/>
      <c r="D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</row>
    <row r="77" spans="1:254" s="15" customFormat="1" ht="19.5" customHeight="1">
      <c r="A77" s="27"/>
      <c r="B77" s="27"/>
      <c r="C77" s="27"/>
      <c r="D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15" customFormat="1" ht="19.5" customHeight="1">
      <c r="A78" s="27"/>
      <c r="B78" s="27"/>
      <c r="C78" s="27"/>
      <c r="D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</row>
    <row r="79" spans="1:254" s="15" customFormat="1" ht="19.5" customHeight="1">
      <c r="A79" s="27"/>
      <c r="B79" s="27"/>
      <c r="C79" s="27"/>
      <c r="D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</row>
    <row r="80" spans="1:254" s="15" customFormat="1" ht="19.5" customHeight="1">
      <c r="A80" s="27"/>
      <c r="B80" s="27"/>
      <c r="C80" s="27"/>
      <c r="D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</row>
    <row r="81" spans="1:254" s="15" customFormat="1" ht="19.5" customHeight="1">
      <c r="A81" s="27"/>
      <c r="B81" s="27"/>
      <c r="C81" s="27"/>
      <c r="D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</row>
    <row r="82" spans="1:254" s="15" customFormat="1" ht="19.5" customHeight="1">
      <c r="A82" s="27"/>
      <c r="B82" s="27"/>
      <c r="C82" s="27"/>
      <c r="D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</row>
    <row r="83" spans="1:254" s="15" customFormat="1" ht="19.5" customHeight="1">
      <c r="A83" s="27"/>
      <c r="B83" s="27"/>
      <c r="C83" s="27"/>
      <c r="D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</row>
    <row r="84" spans="1:254" s="15" customFormat="1" ht="19.5" customHeight="1">
      <c r="A84" s="27"/>
      <c r="B84" s="27"/>
      <c r="C84" s="27"/>
      <c r="D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15" customFormat="1" ht="19.5" customHeight="1">
      <c r="A85" s="27"/>
      <c r="B85" s="27"/>
      <c r="C85" s="27"/>
      <c r="D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</row>
    <row r="86" spans="1:254" s="15" customFormat="1" ht="19.5" customHeight="1">
      <c r="A86" s="27"/>
      <c r="B86" s="27"/>
      <c r="C86" s="27"/>
      <c r="D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15" customFormat="1" ht="19.5" customHeight="1">
      <c r="A87" s="27"/>
      <c r="B87" s="27"/>
      <c r="C87" s="27"/>
      <c r="D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</row>
    <row r="88" spans="1:254" s="15" customFormat="1" ht="19.5" customHeight="1">
      <c r="A88" s="27"/>
      <c r="B88" s="27"/>
      <c r="C88" s="27"/>
      <c r="D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</row>
    <row r="89" spans="1:254" s="15" customFormat="1" ht="19.5" customHeight="1">
      <c r="A89" s="27"/>
      <c r="B89" s="27"/>
      <c r="C89" s="27"/>
      <c r="D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</row>
    <row r="90" spans="1:254" s="15" customFormat="1" ht="19.5" customHeight="1">
      <c r="A90" s="27"/>
      <c r="B90" s="27"/>
      <c r="C90" s="27"/>
      <c r="D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</row>
    <row r="91" spans="1:254" s="15" customFormat="1" ht="19.5" customHeight="1">
      <c r="A91" s="27"/>
      <c r="B91" s="27"/>
      <c r="C91" s="27"/>
      <c r="D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</row>
    <row r="92" spans="1:254" s="15" customFormat="1" ht="19.5" customHeight="1">
      <c r="A92" s="27"/>
      <c r="B92" s="27"/>
      <c r="C92" s="27"/>
      <c r="D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15" customFormat="1" ht="19.5" customHeight="1">
      <c r="A93" s="27"/>
      <c r="B93" s="27"/>
      <c r="C93" s="27"/>
      <c r="D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</row>
    <row r="94" spans="1:254" s="15" customFormat="1" ht="19.5" customHeight="1">
      <c r="A94" s="27"/>
      <c r="B94" s="27"/>
      <c r="C94" s="27"/>
      <c r="D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</row>
    <row r="95" spans="1:254" s="15" customFormat="1" ht="19.5" customHeight="1">
      <c r="A95" s="27"/>
      <c r="B95" s="27"/>
      <c r="C95" s="27"/>
      <c r="D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4.00390625" style="15" customWidth="1"/>
    <col min="2" max="2" width="30.28125" style="15" customWidth="1"/>
    <col min="3" max="3" width="16.00390625" style="15" customWidth="1"/>
    <col min="4" max="4" width="12.421875" style="15" customWidth="1"/>
    <col min="5" max="5" width="15.57421875" style="15" customWidth="1"/>
    <col min="6" max="6" width="13.00390625" style="15" customWidth="1"/>
    <col min="7" max="7" width="13.28125" style="15" customWidth="1"/>
    <col min="8" max="8" width="12.421875" style="15" customWidth="1"/>
    <col min="9" max="9" width="12.00390625" style="15" customWidth="1"/>
    <col min="10" max="10" width="15.28125" style="15" customWidth="1"/>
    <col min="11" max="11" width="14.7109375" style="15" customWidth="1"/>
    <col min="12" max="12" width="11.140625" style="15" customWidth="1"/>
    <col min="13" max="14" width="9.140625" style="15" customWidth="1"/>
    <col min="15" max="15" width="11.7109375" style="15" customWidth="1"/>
    <col min="16" max="17" width="9.140625" style="15" customWidth="1"/>
  </cols>
  <sheetData>
    <row r="1" s="15" customFormat="1" ht="21" customHeight="1"/>
    <row r="2" spans="1:15" s="15" customFormat="1" ht="29.2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5" customFormat="1" ht="27.75" customHeight="1">
      <c r="A3" s="32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10</v>
      </c>
    </row>
    <row r="4" spans="1:15" s="15" customFormat="1" ht="17.25" customHeight="1">
      <c r="A4" s="22" t="s">
        <v>34</v>
      </c>
      <c r="B4" s="22" t="s">
        <v>35</v>
      </c>
      <c r="C4" s="60" t="s">
        <v>36</v>
      </c>
      <c r="D4" s="61" t="s">
        <v>37</v>
      </c>
      <c r="E4" s="22" t="s">
        <v>38</v>
      </c>
      <c r="F4" s="22"/>
      <c r="G4" s="22"/>
      <c r="H4" s="22"/>
      <c r="I4" s="22"/>
      <c r="J4" s="55" t="s">
        <v>39</v>
      </c>
      <c r="K4" s="55" t="s">
        <v>40</v>
      </c>
      <c r="L4" s="55" t="s">
        <v>41</v>
      </c>
      <c r="M4" s="55" t="s">
        <v>42</v>
      </c>
      <c r="N4" s="55" t="s">
        <v>43</v>
      </c>
      <c r="O4" s="61" t="s">
        <v>44</v>
      </c>
    </row>
    <row r="5" spans="1:15" s="15" customFormat="1" ht="58.5" customHeight="1">
      <c r="A5" s="22"/>
      <c r="B5" s="22"/>
      <c r="C5" s="62"/>
      <c r="D5" s="61"/>
      <c r="E5" s="61" t="s">
        <v>45</v>
      </c>
      <c r="F5" s="61" t="s">
        <v>46</v>
      </c>
      <c r="G5" s="61" t="s">
        <v>47</v>
      </c>
      <c r="H5" s="61" t="s">
        <v>48</v>
      </c>
      <c r="I5" s="61" t="s">
        <v>49</v>
      </c>
      <c r="J5" s="55"/>
      <c r="K5" s="55"/>
      <c r="L5" s="55"/>
      <c r="M5" s="55"/>
      <c r="N5" s="55"/>
      <c r="O5" s="61"/>
    </row>
    <row r="6" spans="1:15" s="15" customFormat="1" ht="21" customHeight="1">
      <c r="A6" s="26" t="s">
        <v>50</v>
      </c>
      <c r="B6" s="26" t="s">
        <v>50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5" customFormat="1" ht="25.5" customHeight="1">
      <c r="A7" s="28" t="s">
        <v>51</v>
      </c>
      <c r="B7" s="28" t="s">
        <v>36</v>
      </c>
      <c r="C7" s="30">
        <v>65.27</v>
      </c>
      <c r="D7" s="30">
        <v>6.2</v>
      </c>
      <c r="E7" s="30">
        <v>59.07</v>
      </c>
      <c r="F7" s="30">
        <v>59.07</v>
      </c>
      <c r="G7" s="30"/>
      <c r="H7" s="30"/>
      <c r="I7" s="30"/>
      <c r="J7" s="30"/>
      <c r="K7" s="30"/>
      <c r="L7" s="29"/>
      <c r="M7" s="58"/>
      <c r="N7" s="63"/>
      <c r="O7" s="29"/>
    </row>
    <row r="8" spans="1:15" s="15" customFormat="1" ht="25.5" customHeight="1">
      <c r="A8" s="28" t="s">
        <v>52</v>
      </c>
      <c r="B8" s="28" t="s">
        <v>53</v>
      </c>
      <c r="C8" s="30">
        <v>60.07</v>
      </c>
      <c r="D8" s="30">
        <v>5.15</v>
      </c>
      <c r="E8" s="30">
        <v>54.92</v>
      </c>
      <c r="F8" s="30">
        <v>54.92</v>
      </c>
      <c r="G8" s="30"/>
      <c r="H8" s="30"/>
      <c r="I8" s="30"/>
      <c r="J8" s="30"/>
      <c r="K8" s="30"/>
      <c r="L8" s="29"/>
      <c r="M8" s="58"/>
      <c r="N8" s="63"/>
      <c r="O8" s="29"/>
    </row>
    <row r="9" spans="1:15" s="15" customFormat="1" ht="37.5" customHeight="1">
      <c r="A9" s="28" t="s">
        <v>54</v>
      </c>
      <c r="B9" s="28" t="s">
        <v>55</v>
      </c>
      <c r="C9" s="30">
        <v>56.6</v>
      </c>
      <c r="D9" s="30">
        <v>5.05</v>
      </c>
      <c r="E9" s="30">
        <v>51.55</v>
      </c>
      <c r="F9" s="30">
        <v>51.55</v>
      </c>
      <c r="G9" s="30"/>
      <c r="H9" s="30"/>
      <c r="I9" s="30"/>
      <c r="J9" s="30"/>
      <c r="K9" s="30"/>
      <c r="L9" s="29"/>
      <c r="M9" s="58"/>
      <c r="N9" s="63"/>
      <c r="O9" s="29"/>
    </row>
    <row r="10" spans="1:15" s="15" customFormat="1" ht="25.5" customHeight="1">
      <c r="A10" s="28" t="s">
        <v>56</v>
      </c>
      <c r="B10" s="28" t="s">
        <v>57</v>
      </c>
      <c r="C10" s="30">
        <v>56.6</v>
      </c>
      <c r="D10" s="30">
        <v>5.05</v>
      </c>
      <c r="E10" s="30">
        <v>51.55</v>
      </c>
      <c r="F10" s="30">
        <v>51.55</v>
      </c>
      <c r="G10" s="30"/>
      <c r="H10" s="30"/>
      <c r="I10" s="30"/>
      <c r="J10" s="30"/>
      <c r="K10" s="30"/>
      <c r="L10" s="29"/>
      <c r="M10" s="58"/>
      <c r="N10" s="63"/>
      <c r="O10" s="29"/>
    </row>
    <row r="11" spans="1:15" s="15" customFormat="1" ht="25.5" customHeight="1">
      <c r="A11" s="28" t="s">
        <v>58</v>
      </c>
      <c r="B11" s="28" t="s">
        <v>59</v>
      </c>
      <c r="C11" s="30">
        <v>3.47</v>
      </c>
      <c r="D11" s="30">
        <v>0.1</v>
      </c>
      <c r="E11" s="30">
        <v>3.37</v>
      </c>
      <c r="F11" s="30">
        <v>3.37</v>
      </c>
      <c r="G11" s="30"/>
      <c r="H11" s="30"/>
      <c r="I11" s="30"/>
      <c r="J11" s="30"/>
      <c r="K11" s="30"/>
      <c r="L11" s="29"/>
      <c r="M11" s="58"/>
      <c r="N11" s="63"/>
      <c r="O11" s="29"/>
    </row>
    <row r="12" spans="1:15" s="15" customFormat="1" ht="37.5" customHeight="1">
      <c r="A12" s="28" t="s">
        <v>60</v>
      </c>
      <c r="B12" s="28" t="s">
        <v>61</v>
      </c>
      <c r="C12" s="30">
        <v>3.47</v>
      </c>
      <c r="D12" s="30">
        <v>0.1</v>
      </c>
      <c r="E12" s="30">
        <v>3.37</v>
      </c>
      <c r="F12" s="30">
        <v>3.37</v>
      </c>
      <c r="G12" s="30"/>
      <c r="H12" s="30"/>
      <c r="I12" s="30"/>
      <c r="J12" s="30"/>
      <c r="K12" s="30"/>
      <c r="L12" s="29"/>
      <c r="M12" s="58"/>
      <c r="N12" s="63"/>
      <c r="O12" s="29"/>
    </row>
    <row r="13" spans="1:15" s="15" customFormat="1" ht="25.5" customHeight="1">
      <c r="A13" s="28" t="s">
        <v>62</v>
      </c>
      <c r="B13" s="28" t="s">
        <v>63</v>
      </c>
      <c r="C13" s="30">
        <v>2.39</v>
      </c>
      <c r="D13" s="30">
        <v>0.67</v>
      </c>
      <c r="E13" s="30">
        <v>1.72</v>
      </c>
      <c r="F13" s="30">
        <v>1.72</v>
      </c>
      <c r="G13" s="30"/>
      <c r="H13" s="30"/>
      <c r="I13" s="30"/>
      <c r="J13" s="30"/>
      <c r="K13" s="30"/>
      <c r="L13" s="29"/>
      <c r="M13" s="58"/>
      <c r="N13" s="63"/>
      <c r="O13" s="29"/>
    </row>
    <row r="14" spans="1:15" s="15" customFormat="1" ht="25.5" customHeight="1">
      <c r="A14" s="28" t="s">
        <v>64</v>
      </c>
      <c r="B14" s="28" t="s">
        <v>65</v>
      </c>
      <c r="C14" s="30">
        <v>2.39</v>
      </c>
      <c r="D14" s="30">
        <v>0.67</v>
      </c>
      <c r="E14" s="30">
        <v>1.72</v>
      </c>
      <c r="F14" s="30">
        <v>1.72</v>
      </c>
      <c r="G14" s="30"/>
      <c r="H14" s="30"/>
      <c r="I14" s="30"/>
      <c r="J14" s="30"/>
      <c r="K14" s="30"/>
      <c r="L14" s="29"/>
      <c r="M14" s="58"/>
      <c r="N14" s="63"/>
      <c r="O14" s="29"/>
    </row>
    <row r="15" spans="1:15" s="15" customFormat="1" ht="25.5" customHeight="1">
      <c r="A15" s="28" t="s">
        <v>66</v>
      </c>
      <c r="B15" s="28" t="s">
        <v>67</v>
      </c>
      <c r="C15" s="30">
        <v>2.39</v>
      </c>
      <c r="D15" s="30">
        <v>0.67</v>
      </c>
      <c r="E15" s="30">
        <v>1.72</v>
      </c>
      <c r="F15" s="30">
        <v>1.72</v>
      </c>
      <c r="G15" s="30"/>
      <c r="H15" s="30"/>
      <c r="I15" s="30"/>
      <c r="J15" s="30"/>
      <c r="K15" s="30"/>
      <c r="L15" s="29"/>
      <c r="M15" s="58"/>
      <c r="N15" s="63"/>
      <c r="O15" s="29"/>
    </row>
    <row r="16" spans="1:15" s="15" customFormat="1" ht="25.5" customHeight="1">
      <c r="A16" s="28" t="s">
        <v>68</v>
      </c>
      <c r="B16" s="28" t="s">
        <v>69</v>
      </c>
      <c r="C16" s="30">
        <v>2.81</v>
      </c>
      <c r="D16" s="30">
        <v>0.38</v>
      </c>
      <c r="E16" s="30">
        <v>2.43</v>
      </c>
      <c r="F16" s="30">
        <v>2.43</v>
      </c>
      <c r="G16" s="30"/>
      <c r="H16" s="30"/>
      <c r="I16" s="30"/>
      <c r="J16" s="30"/>
      <c r="K16" s="30"/>
      <c r="L16" s="29"/>
      <c r="M16" s="58"/>
      <c r="N16" s="63"/>
      <c r="O16" s="29"/>
    </row>
    <row r="17" spans="1:15" s="15" customFormat="1" ht="25.5" customHeight="1">
      <c r="A17" s="28" t="s">
        <v>70</v>
      </c>
      <c r="B17" s="28" t="s">
        <v>71</v>
      </c>
      <c r="C17" s="30">
        <v>2.81</v>
      </c>
      <c r="D17" s="30">
        <v>0.38</v>
      </c>
      <c r="E17" s="30">
        <v>2.43</v>
      </c>
      <c r="F17" s="30">
        <v>2.43</v>
      </c>
      <c r="G17" s="30"/>
      <c r="H17" s="30"/>
      <c r="I17" s="30"/>
      <c r="J17" s="30"/>
      <c r="K17" s="30"/>
      <c r="L17" s="29"/>
      <c r="M17" s="58"/>
      <c r="N17" s="63"/>
      <c r="O17" s="29"/>
    </row>
    <row r="18" spans="1:15" s="15" customFormat="1" ht="25.5" customHeight="1">
      <c r="A18" s="28" t="s">
        <v>72</v>
      </c>
      <c r="B18" s="28" t="s">
        <v>73</v>
      </c>
      <c r="C18" s="30">
        <v>2.81</v>
      </c>
      <c r="D18" s="30">
        <v>0.38</v>
      </c>
      <c r="E18" s="30">
        <v>2.43</v>
      </c>
      <c r="F18" s="30">
        <v>2.43</v>
      </c>
      <c r="G18" s="30"/>
      <c r="H18" s="30"/>
      <c r="I18" s="30"/>
      <c r="J18" s="30"/>
      <c r="K18" s="30"/>
      <c r="L18" s="29"/>
      <c r="M18" s="58"/>
      <c r="N18" s="63"/>
      <c r="O18" s="29"/>
    </row>
    <row r="19" spans="1:16" s="15" customFormat="1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5" s="15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s="15" customFormat="1" ht="21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s="15" customFormat="1" ht="21" customHeight="1">
      <c r="B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5" s="15" customFormat="1" ht="21" customHeight="1">
      <c r="B23" s="27"/>
      <c r="C23" s="27"/>
      <c r="D23" s="27"/>
      <c r="I23" s="27"/>
      <c r="K23" s="27"/>
      <c r="L23" s="27"/>
      <c r="N23" s="27"/>
      <c r="O23" s="27"/>
    </row>
    <row r="24" spans="10:13" s="15" customFormat="1" ht="21" customHeight="1">
      <c r="J24" s="27"/>
      <c r="K24" s="27"/>
      <c r="L24" s="27"/>
      <c r="M24" s="27"/>
    </row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8.140625" style="15" customWidth="1"/>
    <col min="2" max="2" width="46.421875" style="15" customWidth="1"/>
    <col min="3" max="4" width="16.8515625" style="15" customWidth="1"/>
    <col min="5" max="5" width="16.140625" style="15" customWidth="1"/>
    <col min="6" max="6" width="16.421875" style="15" customWidth="1"/>
    <col min="7" max="8" width="18.57421875" style="15" customWidth="1"/>
    <col min="9" max="9" width="9.140625" style="15" customWidth="1"/>
    <col min="10" max="10" width="13.57421875" style="15" customWidth="1"/>
    <col min="11" max="11" width="9.140625" style="15" customWidth="1"/>
  </cols>
  <sheetData>
    <row r="1" spans="1:10" s="15" customFormat="1" ht="21" customHeight="1">
      <c r="A1" s="16"/>
      <c r="B1" s="16"/>
      <c r="C1" s="16"/>
      <c r="D1" s="16"/>
      <c r="E1" s="16"/>
      <c r="F1" s="16"/>
      <c r="G1" s="16"/>
      <c r="H1" s="40"/>
      <c r="I1" s="16"/>
      <c r="J1" s="16"/>
    </row>
    <row r="2" spans="1:10" s="15" customFormat="1" ht="29.25" customHeight="1">
      <c r="A2" s="17" t="s">
        <v>74</v>
      </c>
      <c r="B2" s="17"/>
      <c r="C2" s="17"/>
      <c r="D2" s="17"/>
      <c r="E2" s="17"/>
      <c r="F2" s="17"/>
      <c r="G2" s="17"/>
      <c r="H2" s="17"/>
      <c r="I2" s="18"/>
      <c r="J2" s="18"/>
    </row>
    <row r="3" spans="1:10" s="15" customFormat="1" ht="21" customHeight="1">
      <c r="A3" s="19" t="s">
        <v>9</v>
      </c>
      <c r="B3" s="20"/>
      <c r="C3" s="20"/>
      <c r="D3" s="20"/>
      <c r="E3" s="20"/>
      <c r="F3" s="20"/>
      <c r="G3" s="20"/>
      <c r="H3" s="21" t="s">
        <v>10</v>
      </c>
      <c r="I3" s="16"/>
      <c r="J3" s="16"/>
    </row>
    <row r="4" spans="1:10" s="15" customFormat="1" ht="21" customHeight="1">
      <c r="A4" s="22" t="s">
        <v>75</v>
      </c>
      <c r="B4" s="22"/>
      <c r="C4" s="55" t="s">
        <v>36</v>
      </c>
      <c r="D4" s="23" t="s">
        <v>76</v>
      </c>
      <c r="E4" s="22" t="s">
        <v>77</v>
      </c>
      <c r="F4" s="56" t="s">
        <v>78</v>
      </c>
      <c r="G4" s="22" t="s">
        <v>79</v>
      </c>
      <c r="H4" s="57" t="s">
        <v>80</v>
      </c>
      <c r="I4" s="16"/>
      <c r="J4" s="16"/>
    </row>
    <row r="5" spans="1:10" s="15" customFormat="1" ht="21" customHeight="1">
      <c r="A5" s="22" t="s">
        <v>81</v>
      </c>
      <c r="B5" s="22" t="s">
        <v>82</v>
      </c>
      <c r="C5" s="55"/>
      <c r="D5" s="23"/>
      <c r="E5" s="22"/>
      <c r="F5" s="56"/>
      <c r="G5" s="22"/>
      <c r="H5" s="57"/>
      <c r="I5" s="16"/>
      <c r="J5" s="16"/>
    </row>
    <row r="6" spans="1:10" s="15" customFormat="1" ht="21" customHeight="1">
      <c r="A6" s="25" t="s">
        <v>50</v>
      </c>
      <c r="B6" s="25" t="s">
        <v>50</v>
      </c>
      <c r="C6" s="25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16"/>
      <c r="J6" s="16"/>
    </row>
    <row r="7" spans="1:10" s="15" customFormat="1" ht="18.75" customHeight="1">
      <c r="A7" s="28" t="s">
        <v>51</v>
      </c>
      <c r="B7" s="28" t="s">
        <v>36</v>
      </c>
      <c r="C7" s="30">
        <v>65.27</v>
      </c>
      <c r="D7" s="30">
        <v>42.27</v>
      </c>
      <c r="E7" s="30">
        <v>23</v>
      </c>
      <c r="F7" s="30"/>
      <c r="G7" s="29"/>
      <c r="H7" s="58"/>
      <c r="I7" s="16"/>
      <c r="J7" s="16"/>
    </row>
    <row r="8" spans="1:8" s="15" customFormat="1" ht="18.75" customHeight="1">
      <c r="A8" s="28" t="s">
        <v>52</v>
      </c>
      <c r="B8" s="28" t="s">
        <v>53</v>
      </c>
      <c r="C8" s="30">
        <v>60.07</v>
      </c>
      <c r="D8" s="30">
        <v>37.07</v>
      </c>
      <c r="E8" s="30">
        <v>23</v>
      </c>
      <c r="F8" s="30"/>
      <c r="G8" s="29"/>
      <c r="H8" s="58"/>
    </row>
    <row r="9" spans="1:8" s="15" customFormat="1" ht="18.75" customHeight="1">
      <c r="A9" s="28" t="s">
        <v>54</v>
      </c>
      <c r="B9" s="28" t="s">
        <v>55</v>
      </c>
      <c r="C9" s="30">
        <v>56.6</v>
      </c>
      <c r="D9" s="30">
        <v>33.6</v>
      </c>
      <c r="E9" s="30">
        <v>23</v>
      </c>
      <c r="F9" s="30"/>
      <c r="G9" s="29"/>
      <c r="H9" s="58"/>
    </row>
    <row r="10" spans="1:8" s="15" customFormat="1" ht="18.75" customHeight="1">
      <c r="A10" s="28" t="s">
        <v>56</v>
      </c>
      <c r="B10" s="28" t="s">
        <v>57</v>
      </c>
      <c r="C10" s="30">
        <v>56.6</v>
      </c>
      <c r="D10" s="30">
        <v>33.6</v>
      </c>
      <c r="E10" s="30">
        <v>23</v>
      </c>
      <c r="F10" s="30"/>
      <c r="G10" s="29"/>
      <c r="H10" s="58"/>
    </row>
    <row r="11" spans="1:8" s="15" customFormat="1" ht="18.75" customHeight="1">
      <c r="A11" s="28" t="s">
        <v>58</v>
      </c>
      <c r="B11" s="28" t="s">
        <v>59</v>
      </c>
      <c r="C11" s="30">
        <v>3.47</v>
      </c>
      <c r="D11" s="30">
        <v>3.47</v>
      </c>
      <c r="E11" s="30"/>
      <c r="F11" s="30"/>
      <c r="G11" s="29"/>
      <c r="H11" s="58"/>
    </row>
    <row r="12" spans="1:8" s="15" customFormat="1" ht="18.75" customHeight="1">
      <c r="A12" s="28" t="s">
        <v>60</v>
      </c>
      <c r="B12" s="28" t="s">
        <v>61</v>
      </c>
      <c r="C12" s="30">
        <v>3.47</v>
      </c>
      <c r="D12" s="30">
        <v>3.47</v>
      </c>
      <c r="E12" s="30"/>
      <c r="F12" s="30"/>
      <c r="G12" s="29"/>
      <c r="H12" s="58"/>
    </row>
    <row r="13" spans="1:8" s="15" customFormat="1" ht="18.75" customHeight="1">
      <c r="A13" s="28" t="s">
        <v>62</v>
      </c>
      <c r="B13" s="28" t="s">
        <v>63</v>
      </c>
      <c r="C13" s="30">
        <v>2.39</v>
      </c>
      <c r="D13" s="30">
        <v>2.39</v>
      </c>
      <c r="E13" s="30"/>
      <c r="F13" s="30"/>
      <c r="G13" s="29"/>
      <c r="H13" s="58"/>
    </row>
    <row r="14" spans="1:8" s="15" customFormat="1" ht="18.75" customHeight="1">
      <c r="A14" s="28" t="s">
        <v>64</v>
      </c>
      <c r="B14" s="28" t="s">
        <v>65</v>
      </c>
      <c r="C14" s="30">
        <v>2.39</v>
      </c>
      <c r="D14" s="30">
        <v>2.39</v>
      </c>
      <c r="E14" s="30"/>
      <c r="F14" s="30"/>
      <c r="G14" s="29"/>
      <c r="H14" s="58"/>
    </row>
    <row r="15" spans="1:8" s="15" customFormat="1" ht="18.75" customHeight="1">
      <c r="A15" s="28" t="s">
        <v>66</v>
      </c>
      <c r="B15" s="28" t="s">
        <v>67</v>
      </c>
      <c r="C15" s="30">
        <v>2.39</v>
      </c>
      <c r="D15" s="30">
        <v>2.39</v>
      </c>
      <c r="E15" s="30"/>
      <c r="F15" s="30"/>
      <c r="G15" s="29"/>
      <c r="H15" s="58"/>
    </row>
    <row r="16" spans="1:8" s="15" customFormat="1" ht="18.75" customHeight="1">
      <c r="A16" s="28" t="s">
        <v>68</v>
      </c>
      <c r="B16" s="28" t="s">
        <v>69</v>
      </c>
      <c r="C16" s="30">
        <v>2.81</v>
      </c>
      <c r="D16" s="30">
        <v>2.81</v>
      </c>
      <c r="E16" s="30"/>
      <c r="F16" s="30"/>
      <c r="G16" s="29"/>
      <c r="H16" s="58"/>
    </row>
    <row r="17" spans="1:8" s="15" customFormat="1" ht="18.75" customHeight="1">
      <c r="A17" s="28" t="s">
        <v>70</v>
      </c>
      <c r="B17" s="28" t="s">
        <v>71</v>
      </c>
      <c r="C17" s="30">
        <v>2.81</v>
      </c>
      <c r="D17" s="30">
        <v>2.81</v>
      </c>
      <c r="E17" s="30"/>
      <c r="F17" s="30"/>
      <c r="G17" s="29"/>
      <c r="H17" s="58"/>
    </row>
    <row r="18" spans="1:8" s="15" customFormat="1" ht="18.75" customHeight="1">
      <c r="A18" s="28" t="s">
        <v>72</v>
      </c>
      <c r="B18" s="28" t="s">
        <v>73</v>
      </c>
      <c r="C18" s="30">
        <v>2.81</v>
      </c>
      <c r="D18" s="30">
        <v>2.81</v>
      </c>
      <c r="E18" s="30"/>
      <c r="F18" s="30"/>
      <c r="G18" s="29"/>
      <c r="H18" s="58"/>
    </row>
    <row r="19" spans="1:10" s="15" customFormat="1" ht="21" customHeight="1">
      <c r="A19" s="16"/>
      <c r="B19" s="16"/>
      <c r="D19" s="16"/>
      <c r="E19" s="16"/>
      <c r="F19" s="16"/>
      <c r="G19" s="16"/>
      <c r="H19" s="16"/>
      <c r="I19" s="16"/>
      <c r="J19" s="16"/>
    </row>
    <row r="20" spans="1:10" s="15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15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5" customFormat="1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15" customFormat="1" ht="2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5" customFormat="1" ht="21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5" customFormat="1" ht="2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15" customFormat="1" ht="2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5" customFormat="1" ht="21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="15" customFormat="1" ht="21" customHeight="1"/>
    <row r="29" spans="1:10" s="15" customFormat="1" ht="2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6" width="23.57421875" style="15" customWidth="1"/>
    <col min="7" max="34" width="9.140625" style="15" customWidth="1"/>
  </cols>
  <sheetData>
    <row r="1" spans="1:7" s="15" customFormat="1" ht="19.5" customHeight="1">
      <c r="A1" s="16"/>
      <c r="B1" s="16"/>
      <c r="C1" s="16"/>
      <c r="D1" s="16"/>
      <c r="E1" s="16"/>
      <c r="F1" s="40"/>
      <c r="G1" s="16"/>
    </row>
    <row r="2" spans="1:7" s="15" customFormat="1" ht="29.25" customHeight="1">
      <c r="A2" s="41" t="s">
        <v>83</v>
      </c>
      <c r="B2" s="41"/>
      <c r="C2" s="41"/>
      <c r="D2" s="41"/>
      <c r="E2" s="41"/>
      <c r="F2" s="41"/>
      <c r="G2" s="16"/>
    </row>
    <row r="3" spans="1:7" s="15" customFormat="1" ht="17.25" customHeight="1">
      <c r="A3" s="19" t="s">
        <v>9</v>
      </c>
      <c r="B3" s="20"/>
      <c r="C3" s="20"/>
      <c r="D3" s="20"/>
      <c r="E3" s="20"/>
      <c r="F3" s="21" t="s">
        <v>10</v>
      </c>
      <c r="G3" s="16"/>
    </row>
    <row r="4" spans="1:7" s="15" customFormat="1" ht="17.25" customHeight="1">
      <c r="A4" s="22" t="s">
        <v>11</v>
      </c>
      <c r="B4" s="23"/>
      <c r="C4" s="22" t="s">
        <v>84</v>
      </c>
      <c r="D4" s="22"/>
      <c r="E4" s="22"/>
      <c r="F4" s="22"/>
      <c r="G4" s="16"/>
    </row>
    <row r="5" spans="1:7" s="15" customFormat="1" ht="17.25" customHeight="1">
      <c r="A5" s="22" t="s">
        <v>13</v>
      </c>
      <c r="B5" s="25" t="s">
        <v>14</v>
      </c>
      <c r="C5" s="24" t="s">
        <v>15</v>
      </c>
      <c r="D5" s="42" t="s">
        <v>36</v>
      </c>
      <c r="E5" s="24" t="s">
        <v>85</v>
      </c>
      <c r="F5" s="42" t="s">
        <v>86</v>
      </c>
      <c r="G5" s="16"/>
    </row>
    <row r="6" spans="1:7" s="15" customFormat="1" ht="17.25" customHeight="1">
      <c r="A6" s="43" t="s">
        <v>87</v>
      </c>
      <c r="B6" s="44">
        <v>59.07</v>
      </c>
      <c r="C6" s="45" t="s">
        <v>88</v>
      </c>
      <c r="D6" s="46">
        <f>'[1]财拨总表（引用）'!B7</f>
        <v>59.07</v>
      </c>
      <c r="E6" s="46">
        <f>'[1]财拨总表（引用）'!C7</f>
        <v>59.07</v>
      </c>
      <c r="F6" s="46">
        <f>'[1]财拨总表（引用）'!D7</f>
        <v>0</v>
      </c>
      <c r="G6" s="16"/>
    </row>
    <row r="7" spans="1:7" s="15" customFormat="1" ht="17.25" customHeight="1">
      <c r="A7" s="43" t="s">
        <v>89</v>
      </c>
      <c r="B7" s="44">
        <v>59.07</v>
      </c>
      <c r="C7" s="47" t="str">
        <f>'[1]财拨总表（引用）'!A8</f>
        <v>社会保障和就业支出</v>
      </c>
      <c r="D7" s="48">
        <f>'[1]财拨总表（引用）'!B8</f>
        <v>54.92</v>
      </c>
      <c r="E7" s="48">
        <f>'[1]财拨总表（引用）'!C8</f>
        <v>54.92</v>
      </c>
      <c r="F7" s="48">
        <f>'[1]财拨总表（引用）'!D8</f>
        <v>0</v>
      </c>
      <c r="G7" s="16"/>
    </row>
    <row r="8" spans="1:7" s="15" customFormat="1" ht="17.25" customHeight="1">
      <c r="A8" s="43" t="s">
        <v>90</v>
      </c>
      <c r="B8" s="44"/>
      <c r="C8" s="47" t="str">
        <f>'[1]财拨总表（引用）'!A9</f>
        <v>卫生健康支出</v>
      </c>
      <c r="D8" s="48">
        <f>'[1]财拨总表（引用）'!B9</f>
        <v>1.72</v>
      </c>
      <c r="E8" s="48">
        <f>'[1]财拨总表（引用）'!C9</f>
        <v>1.72</v>
      </c>
      <c r="F8" s="48">
        <f>'[1]财拨总表（引用）'!D9</f>
        <v>0</v>
      </c>
      <c r="G8" s="16"/>
    </row>
    <row r="9" spans="1:7" s="15" customFormat="1" ht="17.25" customHeight="1">
      <c r="A9" s="43" t="s">
        <v>91</v>
      </c>
      <c r="B9" s="44"/>
      <c r="C9" s="47" t="str">
        <f>'[1]财拨总表（引用）'!A10</f>
        <v>住房保障支出</v>
      </c>
      <c r="D9" s="48">
        <f>'[1]财拨总表（引用）'!B10</f>
        <v>2.43</v>
      </c>
      <c r="E9" s="48">
        <f>'[1]财拨总表（引用）'!C10</f>
        <v>2.43</v>
      </c>
      <c r="F9" s="48">
        <f>'[1]财拨总表（引用）'!D10</f>
        <v>0</v>
      </c>
      <c r="G9" s="16"/>
    </row>
    <row r="10" spans="1:7" s="15" customFormat="1" ht="17.25" customHeight="1">
      <c r="A10" s="43" t="s">
        <v>92</v>
      </c>
      <c r="B10" s="29"/>
      <c r="C10" s="47">
        <f>'[1]财拨总表（引用）'!A11</f>
        <v>0</v>
      </c>
      <c r="D10" s="48">
        <f>'[1]财拨总表（引用）'!B11</f>
        <v>0</v>
      </c>
      <c r="E10" s="48">
        <f>'[1]财拨总表（引用）'!C11</f>
        <v>0</v>
      </c>
      <c r="F10" s="48">
        <f>'[1]财拨总表（引用）'!D11</f>
        <v>0</v>
      </c>
      <c r="G10" s="16"/>
    </row>
    <row r="11" spans="1:7" s="15" customFormat="1" ht="17.25" customHeight="1">
      <c r="A11" s="49"/>
      <c r="B11" s="50"/>
      <c r="C11" s="51">
        <f>'[1]财拨总表（引用）'!A12</f>
        <v>0</v>
      </c>
      <c r="D11" s="48">
        <f>'[1]财拨总表（引用）'!B12</f>
        <v>0</v>
      </c>
      <c r="E11" s="48">
        <f>'[1]财拨总表（引用）'!C12</f>
        <v>0</v>
      </c>
      <c r="F11" s="48">
        <f>'[1]财拨总表（引用）'!D12</f>
        <v>0</v>
      </c>
      <c r="G11" s="16"/>
    </row>
    <row r="12" spans="1:7" s="15" customFormat="1" ht="17.25" customHeight="1">
      <c r="A12" s="49"/>
      <c r="B12" s="29"/>
      <c r="C12" s="51">
        <f>'[1]财拨总表（引用）'!A13</f>
        <v>0</v>
      </c>
      <c r="D12" s="48">
        <f>'[1]财拨总表（引用）'!B13</f>
        <v>0</v>
      </c>
      <c r="E12" s="48">
        <f>'[1]财拨总表（引用）'!C13</f>
        <v>0</v>
      </c>
      <c r="F12" s="48">
        <f>'[1]财拨总表（引用）'!D13</f>
        <v>0</v>
      </c>
      <c r="G12" s="16"/>
    </row>
    <row r="13" spans="1:7" s="15" customFormat="1" ht="17.25" customHeight="1">
      <c r="A13" s="49"/>
      <c r="B13" s="29"/>
      <c r="C13" s="51">
        <f>'[1]财拨总表（引用）'!A14</f>
        <v>0</v>
      </c>
      <c r="D13" s="48">
        <f>'[1]财拨总表（引用）'!B14</f>
        <v>0</v>
      </c>
      <c r="E13" s="48">
        <f>'[1]财拨总表（引用）'!C14</f>
        <v>0</v>
      </c>
      <c r="F13" s="48">
        <f>'[1]财拨总表（引用）'!D14</f>
        <v>0</v>
      </c>
      <c r="G13" s="16"/>
    </row>
    <row r="14" spans="1:7" s="15" customFormat="1" ht="17.25" customHeight="1">
      <c r="A14" s="49"/>
      <c r="B14" s="29"/>
      <c r="C14" s="51">
        <f>'[1]财拨总表（引用）'!A15</f>
        <v>0</v>
      </c>
      <c r="D14" s="48">
        <f>'[1]财拨总表（引用）'!B15</f>
        <v>0</v>
      </c>
      <c r="E14" s="48">
        <f>'[1]财拨总表（引用）'!C15</f>
        <v>0</v>
      </c>
      <c r="F14" s="48">
        <f>'[1]财拨总表（引用）'!D15</f>
        <v>0</v>
      </c>
      <c r="G14" s="16"/>
    </row>
    <row r="15" spans="1:7" s="15" customFormat="1" ht="17.25" customHeight="1">
      <c r="A15" s="49"/>
      <c r="B15" s="29"/>
      <c r="C15" s="51">
        <f>'[1]财拨总表（引用）'!A16</f>
        <v>0</v>
      </c>
      <c r="D15" s="48">
        <f>'[1]财拨总表（引用）'!B16</f>
        <v>0</v>
      </c>
      <c r="E15" s="48">
        <f>'[1]财拨总表（引用）'!C16</f>
        <v>0</v>
      </c>
      <c r="F15" s="48">
        <f>'[1]财拨总表（引用）'!D16</f>
        <v>0</v>
      </c>
      <c r="G15" s="16"/>
    </row>
    <row r="16" spans="1:7" s="15" customFormat="1" ht="17.25" customHeight="1">
      <c r="A16" s="49"/>
      <c r="B16" s="29"/>
      <c r="C16" s="51">
        <f>'[1]财拨总表（引用）'!A17</f>
        <v>0</v>
      </c>
      <c r="D16" s="48">
        <f>'[1]财拨总表（引用）'!B17</f>
        <v>0</v>
      </c>
      <c r="E16" s="48">
        <f>'[1]财拨总表（引用）'!C17</f>
        <v>0</v>
      </c>
      <c r="F16" s="48">
        <f>'[1]财拨总表（引用）'!D17</f>
        <v>0</v>
      </c>
      <c r="G16" s="16"/>
    </row>
    <row r="17" spans="1:7" s="15" customFormat="1" ht="17.25" customHeight="1">
      <c r="A17" s="49"/>
      <c r="B17" s="29"/>
      <c r="C17" s="51">
        <f>'[1]财拨总表（引用）'!A18</f>
        <v>0</v>
      </c>
      <c r="D17" s="48">
        <f>'[1]财拨总表（引用）'!B18</f>
        <v>0</v>
      </c>
      <c r="E17" s="48">
        <f>'[1]财拨总表（引用）'!C18</f>
        <v>0</v>
      </c>
      <c r="F17" s="48">
        <f>'[1]财拨总表（引用）'!D18</f>
        <v>0</v>
      </c>
      <c r="G17" s="16"/>
    </row>
    <row r="18" spans="1:7" s="15" customFormat="1" ht="17.25" customHeight="1">
      <c r="A18" s="49"/>
      <c r="B18" s="29"/>
      <c r="C18" s="51">
        <f>'[1]财拨总表（引用）'!A19</f>
        <v>0</v>
      </c>
      <c r="D18" s="48">
        <f>'[1]财拨总表（引用）'!B19</f>
        <v>0</v>
      </c>
      <c r="E18" s="48">
        <f>'[1]财拨总表（引用）'!C19</f>
        <v>0</v>
      </c>
      <c r="F18" s="48">
        <f>'[1]财拨总表（引用）'!D19</f>
        <v>0</v>
      </c>
      <c r="G18" s="16"/>
    </row>
    <row r="19" spans="1:7" s="15" customFormat="1" ht="17.25" customHeight="1">
      <c r="A19" s="52"/>
      <c r="B19" s="29"/>
      <c r="C19" s="51">
        <f>'[1]财拨总表（引用）'!A20</f>
        <v>0</v>
      </c>
      <c r="D19" s="48">
        <f>'[1]财拨总表（引用）'!B20</f>
        <v>0</v>
      </c>
      <c r="E19" s="48">
        <f>'[1]财拨总表（引用）'!C20</f>
        <v>0</v>
      </c>
      <c r="F19" s="48">
        <f>'[1]财拨总表（引用）'!D20</f>
        <v>0</v>
      </c>
      <c r="G19" s="16"/>
    </row>
    <row r="20" spans="1:7" s="15" customFormat="1" ht="17.25" customHeight="1">
      <c r="A20" s="49"/>
      <c r="B20" s="29"/>
      <c r="C20" s="51">
        <f>'[1]财拨总表（引用）'!A21</f>
        <v>0</v>
      </c>
      <c r="D20" s="48">
        <f>'[1]财拨总表（引用）'!B21</f>
        <v>0</v>
      </c>
      <c r="E20" s="48">
        <f>'[1]财拨总表（引用）'!C21</f>
        <v>0</v>
      </c>
      <c r="F20" s="48">
        <f>'[1]财拨总表（引用）'!D21</f>
        <v>0</v>
      </c>
      <c r="G20" s="16"/>
    </row>
    <row r="21" spans="1:7" s="15" customFormat="1" ht="17.25" customHeight="1">
      <c r="A21" s="49"/>
      <c r="B21" s="29"/>
      <c r="C21" s="51">
        <f>'[1]财拨总表（引用）'!A22</f>
        <v>0</v>
      </c>
      <c r="D21" s="48">
        <f>'[1]财拨总表（引用）'!B22</f>
        <v>0</v>
      </c>
      <c r="E21" s="48">
        <f>'[1]财拨总表（引用）'!C22</f>
        <v>0</v>
      </c>
      <c r="F21" s="48">
        <f>'[1]财拨总表（引用）'!D22</f>
        <v>0</v>
      </c>
      <c r="G21" s="16"/>
    </row>
    <row r="22" spans="1:7" s="15" customFormat="1" ht="17.25" customHeight="1">
      <c r="A22" s="49"/>
      <c r="B22" s="29"/>
      <c r="C22" s="51">
        <f>'[1]财拨总表（引用）'!A23</f>
        <v>0</v>
      </c>
      <c r="D22" s="48">
        <f>'[1]财拨总表（引用）'!B23</f>
        <v>0</v>
      </c>
      <c r="E22" s="48">
        <f>'[1]财拨总表（引用）'!C23</f>
        <v>0</v>
      </c>
      <c r="F22" s="48">
        <f>'[1]财拨总表（引用）'!D23</f>
        <v>0</v>
      </c>
      <c r="G22" s="16"/>
    </row>
    <row r="23" spans="1:7" s="15" customFormat="1" ht="17.25" customHeight="1">
      <c r="A23" s="49"/>
      <c r="B23" s="29"/>
      <c r="C23" s="51">
        <f>'[1]财拨总表（引用）'!A24</f>
        <v>0</v>
      </c>
      <c r="D23" s="48">
        <f>'[1]财拨总表（引用）'!B24</f>
        <v>0</v>
      </c>
      <c r="E23" s="48">
        <f>'[1]财拨总表（引用）'!C24</f>
        <v>0</v>
      </c>
      <c r="F23" s="48">
        <f>'[1]财拨总表（引用）'!D24</f>
        <v>0</v>
      </c>
      <c r="G23" s="16"/>
    </row>
    <row r="24" spans="1:7" s="15" customFormat="1" ht="17.25" customHeight="1">
      <c r="A24" s="49"/>
      <c r="B24" s="29"/>
      <c r="C24" s="51">
        <f>'[1]财拨总表（引用）'!A25</f>
        <v>0</v>
      </c>
      <c r="D24" s="48">
        <f>'[1]财拨总表（引用）'!B25</f>
        <v>0</v>
      </c>
      <c r="E24" s="48">
        <f>'[1]财拨总表（引用）'!C25</f>
        <v>0</v>
      </c>
      <c r="F24" s="48">
        <f>'[1]财拨总表（引用）'!D25</f>
        <v>0</v>
      </c>
      <c r="G24" s="16"/>
    </row>
    <row r="25" spans="1:7" s="15" customFormat="1" ht="17.25" customHeight="1">
      <c r="A25" s="49"/>
      <c r="B25" s="29"/>
      <c r="C25" s="51">
        <f>'[1]财拨总表（引用）'!A26</f>
        <v>0</v>
      </c>
      <c r="D25" s="48">
        <f>'[1]财拨总表（引用）'!B26</f>
        <v>0</v>
      </c>
      <c r="E25" s="48">
        <f>'[1]财拨总表（引用）'!C26</f>
        <v>0</v>
      </c>
      <c r="F25" s="48">
        <f>'[1]财拨总表（引用）'!D26</f>
        <v>0</v>
      </c>
      <c r="G25" s="16"/>
    </row>
    <row r="26" spans="1:7" s="15" customFormat="1" ht="19.5" customHeight="1">
      <c r="A26" s="49"/>
      <c r="B26" s="29"/>
      <c r="C26" s="51">
        <f>'[1]财拨总表（引用）'!A27</f>
        <v>0</v>
      </c>
      <c r="D26" s="48">
        <f>'[1]财拨总表（引用）'!B27</f>
        <v>0</v>
      </c>
      <c r="E26" s="48">
        <f>'[1]财拨总表（引用）'!C27</f>
        <v>0</v>
      </c>
      <c r="F26" s="48">
        <f>'[1]财拨总表（引用）'!D27</f>
        <v>0</v>
      </c>
      <c r="G26" s="16"/>
    </row>
    <row r="27" spans="1:7" s="15" customFormat="1" ht="19.5" customHeight="1">
      <c r="A27" s="49"/>
      <c r="B27" s="29"/>
      <c r="C27" s="51">
        <f>'[1]财拨总表（引用）'!A28</f>
        <v>0</v>
      </c>
      <c r="D27" s="48">
        <f>'[1]财拨总表（引用）'!B28</f>
        <v>0</v>
      </c>
      <c r="E27" s="48">
        <f>'[1]财拨总表（引用）'!C28</f>
        <v>0</v>
      </c>
      <c r="F27" s="48">
        <f>'[1]财拨总表（引用）'!D28</f>
        <v>0</v>
      </c>
      <c r="G27" s="16"/>
    </row>
    <row r="28" spans="1:7" s="15" customFormat="1" ht="19.5" customHeight="1">
      <c r="A28" s="49"/>
      <c r="B28" s="29"/>
      <c r="C28" s="51">
        <f>'[1]财拨总表（引用）'!A29</f>
        <v>0</v>
      </c>
      <c r="D28" s="48">
        <f>'[1]财拨总表（引用）'!B29</f>
        <v>0</v>
      </c>
      <c r="E28" s="48">
        <f>'[1]财拨总表（引用）'!C29</f>
        <v>0</v>
      </c>
      <c r="F28" s="48">
        <f>'[1]财拨总表（引用）'!D29</f>
        <v>0</v>
      </c>
      <c r="G28" s="16"/>
    </row>
    <row r="29" spans="1:7" s="15" customFormat="1" ht="19.5" customHeight="1">
      <c r="A29" s="49"/>
      <c r="B29" s="29"/>
      <c r="C29" s="51">
        <f>'[1]财拨总表（引用）'!A30</f>
        <v>0</v>
      </c>
      <c r="D29" s="48">
        <f>'[1]财拨总表（引用）'!B30</f>
        <v>0</v>
      </c>
      <c r="E29" s="48">
        <f>'[1]财拨总表（引用）'!C30</f>
        <v>0</v>
      </c>
      <c r="F29" s="48">
        <f>'[1]财拨总表（引用）'!D30</f>
        <v>0</v>
      </c>
      <c r="G29" s="16"/>
    </row>
    <row r="30" spans="1:7" s="15" customFormat="1" ht="19.5" customHeight="1">
      <c r="A30" s="49"/>
      <c r="B30" s="29"/>
      <c r="C30" s="51">
        <f>'[1]财拨总表（引用）'!A31</f>
        <v>0</v>
      </c>
      <c r="D30" s="48">
        <f>'[1]财拨总表（引用）'!B31</f>
        <v>0</v>
      </c>
      <c r="E30" s="48">
        <f>'[1]财拨总表（引用）'!C31</f>
        <v>0</v>
      </c>
      <c r="F30" s="48">
        <f>'[1]财拨总表（引用）'!D31</f>
        <v>0</v>
      </c>
      <c r="G30" s="16"/>
    </row>
    <row r="31" spans="1:7" s="15" customFormat="1" ht="19.5" customHeight="1">
      <c r="A31" s="49"/>
      <c r="B31" s="29"/>
      <c r="C31" s="51">
        <f>'[1]财拨总表（引用）'!A32</f>
        <v>0</v>
      </c>
      <c r="D31" s="48">
        <f>'[1]财拨总表（引用）'!B32</f>
        <v>0</v>
      </c>
      <c r="E31" s="48">
        <f>'[1]财拨总表（引用）'!C32</f>
        <v>0</v>
      </c>
      <c r="F31" s="48">
        <f>'[1]财拨总表（引用）'!D32</f>
        <v>0</v>
      </c>
      <c r="G31" s="16"/>
    </row>
    <row r="32" spans="1:7" s="15" customFormat="1" ht="19.5" customHeight="1">
      <c r="A32" s="49"/>
      <c r="B32" s="29"/>
      <c r="C32" s="51">
        <f>'[1]财拨总表（引用）'!A33</f>
        <v>0</v>
      </c>
      <c r="D32" s="48">
        <f>'[1]财拨总表（引用）'!B33</f>
        <v>0</v>
      </c>
      <c r="E32" s="48">
        <f>'[1]财拨总表（引用）'!C33</f>
        <v>0</v>
      </c>
      <c r="F32" s="48">
        <f>'[1]财拨总表（引用）'!D33</f>
        <v>0</v>
      </c>
      <c r="G32" s="16"/>
    </row>
    <row r="33" spans="1:7" s="15" customFormat="1" ht="19.5" customHeight="1">
      <c r="A33" s="49"/>
      <c r="B33" s="29"/>
      <c r="C33" s="51">
        <f>'[1]财拨总表（引用）'!A34</f>
        <v>0</v>
      </c>
      <c r="D33" s="48">
        <f>'[1]财拨总表（引用）'!B34</f>
        <v>0</v>
      </c>
      <c r="E33" s="48">
        <f>'[1]财拨总表（引用）'!C34</f>
        <v>0</v>
      </c>
      <c r="F33" s="48">
        <f>'[1]财拨总表（引用）'!D34</f>
        <v>0</v>
      </c>
      <c r="G33" s="16"/>
    </row>
    <row r="34" spans="1:7" s="15" customFormat="1" ht="19.5" customHeight="1">
      <c r="A34" s="49"/>
      <c r="B34" s="29"/>
      <c r="C34" s="51">
        <f>'[1]财拨总表（引用）'!A35</f>
        <v>0</v>
      </c>
      <c r="D34" s="48">
        <f>'[1]财拨总表（引用）'!B35</f>
        <v>0</v>
      </c>
      <c r="E34" s="48">
        <f>'[1]财拨总表（引用）'!C35</f>
        <v>0</v>
      </c>
      <c r="F34" s="48">
        <f>'[1]财拨总表（引用）'!D35</f>
        <v>0</v>
      </c>
      <c r="G34" s="16"/>
    </row>
    <row r="35" spans="1:7" s="15" customFormat="1" ht="19.5" customHeight="1">
      <c r="A35" s="49"/>
      <c r="B35" s="29"/>
      <c r="C35" s="51">
        <f>'[1]财拨总表（引用）'!A36</f>
        <v>0</v>
      </c>
      <c r="D35" s="48">
        <f>'[1]财拨总表（引用）'!B36</f>
        <v>0</v>
      </c>
      <c r="E35" s="48">
        <f>'[1]财拨总表（引用）'!C36</f>
        <v>0</v>
      </c>
      <c r="F35" s="48">
        <f>'[1]财拨总表（引用）'!D36</f>
        <v>0</v>
      </c>
      <c r="G35" s="16"/>
    </row>
    <row r="36" spans="1:7" s="15" customFormat="1" ht="19.5" customHeight="1">
      <c r="A36" s="49"/>
      <c r="B36" s="29"/>
      <c r="C36" s="51">
        <f>'[1]财拨总表（引用）'!A37</f>
        <v>0</v>
      </c>
      <c r="D36" s="48">
        <f>'[1]财拨总表（引用）'!B37</f>
        <v>0</v>
      </c>
      <c r="E36" s="48">
        <f>'[1]财拨总表（引用）'!C37</f>
        <v>0</v>
      </c>
      <c r="F36" s="48">
        <f>'[1]财拨总表（引用）'!D37</f>
        <v>0</v>
      </c>
      <c r="G36" s="16"/>
    </row>
    <row r="37" spans="1:7" s="15" customFormat="1" ht="19.5" customHeight="1">
      <c r="A37" s="49"/>
      <c r="B37" s="29"/>
      <c r="C37" s="51">
        <f>'[1]财拨总表（引用）'!A38</f>
        <v>0</v>
      </c>
      <c r="D37" s="48">
        <f>'[1]财拨总表（引用）'!B38</f>
        <v>0</v>
      </c>
      <c r="E37" s="48">
        <f>'[1]财拨总表（引用）'!C38</f>
        <v>0</v>
      </c>
      <c r="F37" s="48">
        <f>'[1]财拨总表（引用）'!D38</f>
        <v>0</v>
      </c>
      <c r="G37" s="16"/>
    </row>
    <row r="38" spans="1:7" s="15" customFormat="1" ht="19.5" customHeight="1">
      <c r="A38" s="49"/>
      <c r="B38" s="29"/>
      <c r="C38" s="51">
        <f>'[1]财拨总表（引用）'!A39</f>
        <v>0</v>
      </c>
      <c r="D38" s="48">
        <f>'[1]财拨总表（引用）'!B39</f>
        <v>0</v>
      </c>
      <c r="E38" s="48">
        <f>'[1]财拨总表（引用）'!C39</f>
        <v>0</v>
      </c>
      <c r="F38" s="48">
        <f>'[1]财拨总表（引用）'!D39</f>
        <v>0</v>
      </c>
      <c r="G38" s="16"/>
    </row>
    <row r="39" spans="1:7" s="15" customFormat="1" ht="19.5" customHeight="1">
      <c r="A39" s="49"/>
      <c r="B39" s="29"/>
      <c r="C39" s="51">
        <f>'[1]财拨总表（引用）'!A40</f>
        <v>0</v>
      </c>
      <c r="D39" s="48">
        <f>'[1]财拨总表（引用）'!B40</f>
        <v>0</v>
      </c>
      <c r="E39" s="48">
        <f>'[1]财拨总表（引用）'!C40</f>
        <v>0</v>
      </c>
      <c r="F39" s="48">
        <f>'[1]财拨总表（引用）'!D40</f>
        <v>0</v>
      </c>
      <c r="G39" s="16"/>
    </row>
    <row r="40" spans="1:7" s="15" customFormat="1" ht="19.5" customHeight="1">
      <c r="A40" s="49"/>
      <c r="B40" s="29"/>
      <c r="C40" s="51">
        <f>'[1]财拨总表（引用）'!A41</f>
        <v>0</v>
      </c>
      <c r="D40" s="48">
        <f>'[1]财拨总表（引用）'!B41</f>
        <v>0</v>
      </c>
      <c r="E40" s="48">
        <f>'[1]财拨总表（引用）'!C41</f>
        <v>0</v>
      </c>
      <c r="F40" s="48">
        <f>'[1]财拨总表（引用）'!D41</f>
        <v>0</v>
      </c>
      <c r="G40" s="16"/>
    </row>
    <row r="41" spans="1:7" s="15" customFormat="1" ht="19.5" customHeight="1">
      <c r="A41" s="49"/>
      <c r="B41" s="29"/>
      <c r="C41" s="51">
        <f>'[1]财拨总表（引用）'!A42</f>
        <v>0</v>
      </c>
      <c r="D41" s="48">
        <f>'[1]财拨总表（引用）'!B42</f>
        <v>0</v>
      </c>
      <c r="E41" s="48">
        <f>'[1]财拨总表（引用）'!C42</f>
        <v>0</v>
      </c>
      <c r="F41" s="48">
        <f>'[1]财拨总表（引用）'!D42</f>
        <v>0</v>
      </c>
      <c r="G41" s="16"/>
    </row>
    <row r="42" spans="1:7" s="15" customFormat="1" ht="19.5" customHeight="1">
      <c r="A42" s="49"/>
      <c r="B42" s="29"/>
      <c r="C42" s="51">
        <f>'[1]财拨总表（引用）'!A43</f>
        <v>0</v>
      </c>
      <c r="D42" s="48">
        <f>'[1]财拨总表（引用）'!B43</f>
        <v>0</v>
      </c>
      <c r="E42" s="48">
        <f>'[1]财拨总表（引用）'!C43</f>
        <v>0</v>
      </c>
      <c r="F42" s="48">
        <f>'[1]财拨总表（引用）'!D43</f>
        <v>0</v>
      </c>
      <c r="G42" s="16"/>
    </row>
    <row r="43" spans="1:7" s="15" customFormat="1" ht="19.5" customHeight="1">
      <c r="A43" s="49"/>
      <c r="B43" s="29"/>
      <c r="C43" s="51">
        <f>'[1]财拨总表（引用）'!A44</f>
        <v>0</v>
      </c>
      <c r="D43" s="48">
        <f>'[1]财拨总表（引用）'!B44</f>
        <v>0</v>
      </c>
      <c r="E43" s="48">
        <f>'[1]财拨总表（引用）'!C44</f>
        <v>0</v>
      </c>
      <c r="F43" s="48">
        <f>'[1]财拨总表（引用）'!D44</f>
        <v>0</v>
      </c>
      <c r="G43" s="16"/>
    </row>
    <row r="44" spans="1:7" s="15" customFormat="1" ht="19.5" customHeight="1">
      <c r="A44" s="49"/>
      <c r="B44" s="29"/>
      <c r="C44" s="51">
        <f>'[1]财拨总表（引用）'!A45</f>
        <v>0</v>
      </c>
      <c r="D44" s="48">
        <f>'[1]财拨总表（引用）'!B45</f>
        <v>0</v>
      </c>
      <c r="E44" s="48">
        <f>'[1]财拨总表（引用）'!C45</f>
        <v>0</v>
      </c>
      <c r="F44" s="48">
        <f>'[1]财拨总表（引用）'!D45</f>
        <v>0</v>
      </c>
      <c r="G44" s="16"/>
    </row>
    <row r="45" spans="1:7" s="15" customFormat="1" ht="19.5" customHeight="1">
      <c r="A45" s="49"/>
      <c r="B45" s="29"/>
      <c r="C45" s="51">
        <f>'[1]财拨总表（引用）'!A46</f>
        <v>0</v>
      </c>
      <c r="D45" s="48">
        <f>'[1]财拨总表（引用）'!B46</f>
        <v>0</v>
      </c>
      <c r="E45" s="48">
        <f>'[1]财拨总表（引用）'!C46</f>
        <v>0</v>
      </c>
      <c r="F45" s="48">
        <f>'[1]财拨总表（引用）'!D46</f>
        <v>0</v>
      </c>
      <c r="G45" s="16"/>
    </row>
    <row r="46" spans="1:7" s="15" customFormat="1" ht="19.5" customHeight="1">
      <c r="A46" s="49"/>
      <c r="B46" s="29"/>
      <c r="C46" s="51">
        <f>'[1]财拨总表（引用）'!A47</f>
        <v>0</v>
      </c>
      <c r="D46" s="48">
        <f>'[1]财拨总表（引用）'!B47</f>
        <v>0</v>
      </c>
      <c r="E46" s="48">
        <f>'[1]财拨总表（引用）'!C47</f>
        <v>0</v>
      </c>
      <c r="F46" s="48">
        <f>'[1]财拨总表（引用）'!D47</f>
        <v>0</v>
      </c>
      <c r="G46" s="16"/>
    </row>
    <row r="47" spans="1:7" s="15" customFormat="1" ht="19.5" customHeight="1">
      <c r="A47" s="49"/>
      <c r="B47" s="29"/>
      <c r="C47" s="51">
        <f>'[1]财拨总表（引用）'!A48</f>
        <v>0</v>
      </c>
      <c r="D47" s="48">
        <f>'[1]财拨总表（引用）'!B48</f>
        <v>0</v>
      </c>
      <c r="E47" s="48">
        <f>'[1]财拨总表（引用）'!C48</f>
        <v>0</v>
      </c>
      <c r="F47" s="48">
        <f>'[1]财拨总表（引用）'!D48</f>
        <v>0</v>
      </c>
      <c r="G47" s="16"/>
    </row>
    <row r="48" spans="1:7" s="15" customFormat="1" ht="19.5" customHeight="1">
      <c r="A48" s="49"/>
      <c r="B48" s="29"/>
      <c r="C48" s="51">
        <f>'[1]财拨总表（引用）'!A49</f>
        <v>0</v>
      </c>
      <c r="D48" s="48">
        <f>'[1]财拨总表（引用）'!B49</f>
        <v>0</v>
      </c>
      <c r="E48" s="48">
        <f>'[1]财拨总表（引用）'!C49</f>
        <v>0</v>
      </c>
      <c r="F48" s="48">
        <f>'[1]财拨总表（引用）'!D49</f>
        <v>0</v>
      </c>
      <c r="G48" s="16"/>
    </row>
    <row r="49" spans="1:7" s="15" customFormat="1" ht="17.25" customHeight="1">
      <c r="A49" s="49" t="s">
        <v>93</v>
      </c>
      <c r="B49" s="29"/>
      <c r="C49" s="48" t="s">
        <v>94</v>
      </c>
      <c r="D49" s="48"/>
      <c r="E49" s="48"/>
      <c r="F49" s="29"/>
      <c r="G49" s="16"/>
    </row>
    <row r="50" spans="1:7" s="15" customFormat="1" ht="17.25" customHeight="1">
      <c r="A50" s="20" t="s">
        <v>95</v>
      </c>
      <c r="B50" s="29"/>
      <c r="C50" s="48"/>
      <c r="D50" s="48"/>
      <c r="E50" s="48"/>
      <c r="F50" s="29"/>
      <c r="G50" s="16"/>
    </row>
    <row r="51" spans="1:7" s="15" customFormat="1" ht="17.25" customHeight="1">
      <c r="A51" s="49" t="s">
        <v>96</v>
      </c>
      <c r="B51" s="46"/>
      <c r="C51" s="48"/>
      <c r="D51" s="48"/>
      <c r="E51" s="48"/>
      <c r="F51" s="29"/>
      <c r="G51" s="16"/>
    </row>
    <row r="52" spans="1:7" s="15" customFormat="1" ht="17.25" customHeight="1">
      <c r="A52" s="49"/>
      <c r="B52" s="29"/>
      <c r="C52" s="48"/>
      <c r="D52" s="48"/>
      <c r="E52" s="48"/>
      <c r="F52" s="29"/>
      <c r="G52" s="16"/>
    </row>
    <row r="53" spans="1:7" s="15" customFormat="1" ht="17.25" customHeight="1">
      <c r="A53" s="49"/>
      <c r="B53" s="29"/>
      <c r="C53" s="48"/>
      <c r="D53" s="48"/>
      <c r="E53" s="48"/>
      <c r="F53" s="29"/>
      <c r="G53" s="16"/>
    </row>
    <row r="54" spans="1:7" s="15" customFormat="1" ht="17.25" customHeight="1">
      <c r="A54" s="53" t="s">
        <v>31</v>
      </c>
      <c r="B54" s="46">
        <f>B6</f>
        <v>59.07</v>
      </c>
      <c r="C54" s="53" t="s">
        <v>32</v>
      </c>
      <c r="D54" s="46">
        <f>'[1]财拨总表（引用）'!B7</f>
        <v>59.07</v>
      </c>
      <c r="E54" s="46">
        <f>'[1]财拨总表（引用）'!C7</f>
        <v>59.07</v>
      </c>
      <c r="F54" s="46">
        <f>'[1]财拨总表（引用）'!D7</f>
        <v>0</v>
      </c>
      <c r="G54" s="16"/>
    </row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>
      <c r="AF80" s="27"/>
    </row>
    <row r="81" s="15" customFormat="1" ht="15">
      <c r="AD81" s="27"/>
    </row>
    <row r="82" spans="31:32" s="15" customFormat="1" ht="15">
      <c r="AE82" s="27"/>
      <c r="AF82" s="27"/>
    </row>
    <row r="83" spans="32:33" s="15" customFormat="1" ht="15">
      <c r="AF83" s="27"/>
      <c r="AG83" s="27"/>
    </row>
    <row r="84" s="15" customFormat="1" ht="15">
      <c r="AG84" s="54" t="s">
        <v>97</v>
      </c>
    </row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>
      <c r="Z121" s="27"/>
    </row>
    <row r="122" spans="23:26" s="15" customFormat="1" ht="15">
      <c r="W122" s="27"/>
      <c r="X122" s="27"/>
      <c r="Y122" s="27"/>
      <c r="Z122" s="54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98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9</v>
      </c>
      <c r="B3" s="20"/>
      <c r="C3" s="20"/>
      <c r="D3" s="20"/>
      <c r="E3" s="21" t="s">
        <v>10</v>
      </c>
      <c r="F3" s="16"/>
      <c r="G3" s="16"/>
    </row>
    <row r="4" spans="1:7" s="15" customFormat="1" ht="17.25" customHeight="1">
      <c r="A4" s="22" t="s">
        <v>75</v>
      </c>
      <c r="B4" s="22"/>
      <c r="C4" s="22" t="s">
        <v>99</v>
      </c>
      <c r="D4" s="22"/>
      <c r="E4" s="22"/>
      <c r="F4" s="16"/>
      <c r="G4" s="16"/>
    </row>
    <row r="5" spans="1:7" s="15" customFormat="1" ht="21" customHeight="1">
      <c r="A5" s="22" t="s">
        <v>81</v>
      </c>
      <c r="B5" s="22" t="s">
        <v>82</v>
      </c>
      <c r="C5" s="22" t="s">
        <v>36</v>
      </c>
      <c r="D5" s="22" t="s">
        <v>76</v>
      </c>
      <c r="E5" s="22" t="s">
        <v>77</v>
      </c>
      <c r="F5" s="16"/>
      <c r="G5" s="16"/>
    </row>
    <row r="6" spans="1:7" s="15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7" s="15" customFormat="1" ht="18.75" customHeight="1">
      <c r="A7" s="28" t="s">
        <v>51</v>
      </c>
      <c r="B7" s="28" t="s">
        <v>36</v>
      </c>
      <c r="C7" s="30">
        <v>59.07</v>
      </c>
      <c r="D7" s="30">
        <v>36.07</v>
      </c>
      <c r="E7" s="29">
        <v>23</v>
      </c>
      <c r="F7" s="16"/>
      <c r="G7" s="16"/>
    </row>
    <row r="8" spans="1:5" s="15" customFormat="1" ht="18.75" customHeight="1">
      <c r="A8" s="28" t="s">
        <v>52</v>
      </c>
      <c r="B8" s="28" t="s">
        <v>53</v>
      </c>
      <c r="C8" s="30">
        <v>54.92</v>
      </c>
      <c r="D8" s="30">
        <v>31.92</v>
      </c>
      <c r="E8" s="29">
        <v>23</v>
      </c>
    </row>
    <row r="9" spans="1:5" s="15" customFormat="1" ht="18.75" customHeight="1">
      <c r="A9" s="28" t="s">
        <v>54</v>
      </c>
      <c r="B9" s="28" t="s">
        <v>55</v>
      </c>
      <c r="C9" s="30">
        <v>51.55</v>
      </c>
      <c r="D9" s="30">
        <v>28.55</v>
      </c>
      <c r="E9" s="29">
        <v>23</v>
      </c>
    </row>
    <row r="10" spans="1:5" s="15" customFormat="1" ht="18.75" customHeight="1">
      <c r="A10" s="28" t="s">
        <v>56</v>
      </c>
      <c r="B10" s="28" t="s">
        <v>57</v>
      </c>
      <c r="C10" s="30">
        <v>51.55</v>
      </c>
      <c r="D10" s="30">
        <v>28.55</v>
      </c>
      <c r="E10" s="29">
        <v>23</v>
      </c>
    </row>
    <row r="11" spans="1:5" s="15" customFormat="1" ht="18.75" customHeight="1">
      <c r="A11" s="28" t="s">
        <v>58</v>
      </c>
      <c r="B11" s="28" t="s">
        <v>59</v>
      </c>
      <c r="C11" s="30">
        <v>3.37</v>
      </c>
      <c r="D11" s="30">
        <v>3.37</v>
      </c>
      <c r="E11" s="29"/>
    </row>
    <row r="12" spans="1:5" s="15" customFormat="1" ht="18.75" customHeight="1">
      <c r="A12" s="28" t="s">
        <v>60</v>
      </c>
      <c r="B12" s="28" t="s">
        <v>61</v>
      </c>
      <c r="C12" s="30">
        <v>3.37</v>
      </c>
      <c r="D12" s="30">
        <v>3.37</v>
      </c>
      <c r="E12" s="29"/>
    </row>
    <row r="13" spans="1:5" s="15" customFormat="1" ht="18.75" customHeight="1">
      <c r="A13" s="28" t="s">
        <v>62</v>
      </c>
      <c r="B13" s="28" t="s">
        <v>63</v>
      </c>
      <c r="C13" s="30">
        <v>1.72</v>
      </c>
      <c r="D13" s="30">
        <v>1.72</v>
      </c>
      <c r="E13" s="29"/>
    </row>
    <row r="14" spans="1:5" s="15" customFormat="1" ht="18.75" customHeight="1">
      <c r="A14" s="28" t="s">
        <v>64</v>
      </c>
      <c r="B14" s="28" t="s">
        <v>65</v>
      </c>
      <c r="C14" s="30">
        <v>1.72</v>
      </c>
      <c r="D14" s="30">
        <v>1.72</v>
      </c>
      <c r="E14" s="29"/>
    </row>
    <row r="15" spans="1:5" s="15" customFormat="1" ht="18.75" customHeight="1">
      <c r="A15" s="28" t="s">
        <v>66</v>
      </c>
      <c r="B15" s="28" t="s">
        <v>67</v>
      </c>
      <c r="C15" s="30">
        <v>1.72</v>
      </c>
      <c r="D15" s="30">
        <v>1.72</v>
      </c>
      <c r="E15" s="29"/>
    </row>
    <row r="16" spans="1:5" s="15" customFormat="1" ht="18.75" customHeight="1">
      <c r="A16" s="28" t="s">
        <v>68</v>
      </c>
      <c r="B16" s="28" t="s">
        <v>69</v>
      </c>
      <c r="C16" s="30">
        <v>2.43</v>
      </c>
      <c r="D16" s="30">
        <v>2.43</v>
      </c>
      <c r="E16" s="29"/>
    </row>
    <row r="17" spans="1:5" s="15" customFormat="1" ht="18.75" customHeight="1">
      <c r="A17" s="28" t="s">
        <v>70</v>
      </c>
      <c r="B17" s="28" t="s">
        <v>71</v>
      </c>
      <c r="C17" s="30">
        <v>2.43</v>
      </c>
      <c r="D17" s="30">
        <v>2.43</v>
      </c>
      <c r="E17" s="29"/>
    </row>
    <row r="18" spans="1:5" s="15" customFormat="1" ht="18.75" customHeight="1">
      <c r="A18" s="28" t="s">
        <v>72</v>
      </c>
      <c r="B18" s="28" t="s">
        <v>73</v>
      </c>
      <c r="C18" s="30">
        <v>2.43</v>
      </c>
      <c r="D18" s="30">
        <v>2.43</v>
      </c>
      <c r="E18" s="29"/>
    </row>
    <row r="19" spans="1:7" s="15" customFormat="1" ht="21" customHeight="1">
      <c r="A19" s="16"/>
      <c r="B19" s="16"/>
      <c r="C19" s="16"/>
      <c r="D19" s="16"/>
      <c r="E19" s="16"/>
      <c r="F19" s="16"/>
      <c r="G19" s="16"/>
    </row>
    <row r="20" spans="1:7" s="15" customFormat="1" ht="21" customHeight="1">
      <c r="A20" s="16"/>
      <c r="B20" s="16"/>
      <c r="C20" s="16"/>
      <c r="D20" s="16"/>
      <c r="E20" s="16"/>
      <c r="F20" s="16"/>
      <c r="G20" s="16"/>
    </row>
    <row r="21" spans="1:7" s="15" customFormat="1" ht="21" customHeight="1">
      <c r="A21" s="16"/>
      <c r="B21" s="16"/>
      <c r="C21" s="16"/>
      <c r="D21" s="16"/>
      <c r="E21" s="16"/>
      <c r="F21" s="16"/>
      <c r="G21" s="16"/>
    </row>
    <row r="22" spans="1:7" s="15" customFormat="1" ht="21" customHeight="1">
      <c r="A22" s="16"/>
      <c r="B22" s="16"/>
      <c r="C22" s="16"/>
      <c r="D22" s="16"/>
      <c r="E22" s="16"/>
      <c r="F22" s="16"/>
      <c r="G22" s="16"/>
    </row>
    <row r="23" spans="1:7" s="15" customFormat="1" ht="21" customHeight="1">
      <c r="A23" s="16"/>
      <c r="B23" s="16"/>
      <c r="C23" s="16"/>
      <c r="D23" s="16"/>
      <c r="E23" s="16"/>
      <c r="F23" s="16"/>
      <c r="G23" s="16"/>
    </row>
    <row r="24" spans="1:7" s="15" customFormat="1" ht="21" customHeight="1">
      <c r="A24" s="16"/>
      <c r="B24" s="16"/>
      <c r="C24" s="16"/>
      <c r="D24" s="16"/>
      <c r="E24" s="16"/>
      <c r="F24" s="16"/>
      <c r="G24" s="16"/>
    </row>
    <row r="25" spans="1:7" s="15" customFormat="1" ht="21" customHeight="1">
      <c r="A25" s="16"/>
      <c r="B25" s="16"/>
      <c r="C25" s="16"/>
      <c r="D25" s="16"/>
      <c r="E25" s="16"/>
      <c r="F25" s="16"/>
      <c r="G25" s="16"/>
    </row>
    <row r="26" spans="1:7" s="15" customFormat="1" ht="21" customHeight="1">
      <c r="A26" s="16"/>
      <c r="B26" s="16"/>
      <c r="C26" s="16"/>
      <c r="D26" s="16"/>
      <c r="E26" s="16"/>
      <c r="F26" s="16"/>
      <c r="G26" s="16"/>
    </row>
    <row r="27" spans="1:7" s="15" customFormat="1" ht="21" customHeight="1">
      <c r="A27" s="16"/>
      <c r="B27" s="16"/>
      <c r="C27" s="16"/>
      <c r="D27" s="16"/>
      <c r="E27" s="16"/>
      <c r="F27" s="16"/>
      <c r="G27" s="16"/>
    </row>
    <row r="28" s="15" customFormat="1" ht="21" customHeight="1"/>
    <row r="29" spans="1:7" s="15" customFormat="1" ht="21" customHeight="1">
      <c r="A29" s="16"/>
      <c r="B29" s="16"/>
      <c r="C29" s="16"/>
      <c r="D29" s="16"/>
      <c r="E29" s="16"/>
      <c r="F29" s="16"/>
      <c r="G29" s="16"/>
    </row>
    <row r="30" s="15" customFormat="1" ht="15"/>
    <row r="31" s="15" customFormat="1" ht="15"/>
    <row r="32" s="15" customFormat="1" ht="15"/>
    <row r="33" s="15" customFormat="1" ht="15"/>
    <row r="34" s="15" customFormat="1" ht="15"/>
    <row r="35" s="1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100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9</v>
      </c>
      <c r="B3" s="20"/>
      <c r="C3" s="20"/>
      <c r="D3" s="20"/>
      <c r="E3" s="21" t="s">
        <v>10</v>
      </c>
      <c r="F3" s="16"/>
      <c r="G3" s="16"/>
    </row>
    <row r="4" spans="1:7" s="15" customFormat="1" ht="17.25" customHeight="1">
      <c r="A4" s="22" t="s">
        <v>101</v>
      </c>
      <c r="B4" s="22"/>
      <c r="C4" s="22" t="s">
        <v>102</v>
      </c>
      <c r="D4" s="22"/>
      <c r="E4" s="22"/>
      <c r="F4" s="16"/>
      <c r="G4" s="16"/>
    </row>
    <row r="5" spans="1:7" s="15" customFormat="1" ht="21" customHeight="1">
      <c r="A5" s="22" t="s">
        <v>81</v>
      </c>
      <c r="B5" s="23" t="s">
        <v>82</v>
      </c>
      <c r="C5" s="24" t="s">
        <v>36</v>
      </c>
      <c r="D5" s="24" t="s">
        <v>103</v>
      </c>
      <c r="E5" s="24" t="s">
        <v>104</v>
      </c>
      <c r="F5" s="16"/>
      <c r="G5" s="16"/>
    </row>
    <row r="6" spans="1:7" s="15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8" s="15" customFormat="1" ht="18.75" customHeight="1">
      <c r="A7" s="28" t="s">
        <v>51</v>
      </c>
      <c r="B7" s="28" t="s">
        <v>36</v>
      </c>
      <c r="C7" s="30">
        <v>36.07</v>
      </c>
      <c r="D7" s="30">
        <v>29.16</v>
      </c>
      <c r="E7" s="29">
        <v>6.91</v>
      </c>
      <c r="F7" s="39"/>
      <c r="G7" s="39"/>
      <c r="H7" s="27"/>
    </row>
    <row r="8" spans="1:5" s="15" customFormat="1" ht="18.75" customHeight="1">
      <c r="A8" s="28"/>
      <c r="B8" s="28" t="s">
        <v>105</v>
      </c>
      <c r="C8" s="30">
        <v>29.14</v>
      </c>
      <c r="D8" s="30">
        <v>29.14</v>
      </c>
      <c r="E8" s="29"/>
    </row>
    <row r="9" spans="1:5" s="15" customFormat="1" ht="18.75" customHeight="1">
      <c r="A9" s="28" t="s">
        <v>106</v>
      </c>
      <c r="B9" s="28" t="s">
        <v>107</v>
      </c>
      <c r="C9" s="30">
        <v>11.66</v>
      </c>
      <c r="D9" s="30">
        <v>11.66</v>
      </c>
      <c r="E9" s="29"/>
    </row>
    <row r="10" spans="1:5" s="15" customFormat="1" ht="18.75" customHeight="1">
      <c r="A10" s="28" t="s">
        <v>108</v>
      </c>
      <c r="B10" s="28" t="s">
        <v>109</v>
      </c>
      <c r="C10" s="30">
        <v>8.63</v>
      </c>
      <c r="D10" s="30">
        <v>8.63</v>
      </c>
      <c r="E10" s="29"/>
    </row>
    <row r="11" spans="1:5" s="15" customFormat="1" ht="18.75" customHeight="1">
      <c r="A11" s="28" t="s">
        <v>110</v>
      </c>
      <c r="B11" s="28" t="s">
        <v>111</v>
      </c>
      <c r="C11" s="30">
        <v>0.75</v>
      </c>
      <c r="D11" s="30">
        <v>0.75</v>
      </c>
      <c r="E11" s="29"/>
    </row>
    <row r="12" spans="1:5" s="15" customFormat="1" ht="18.75" customHeight="1">
      <c r="A12" s="28" t="s">
        <v>112</v>
      </c>
      <c r="B12" s="28" t="s">
        <v>113</v>
      </c>
      <c r="C12" s="30">
        <v>3.37</v>
      </c>
      <c r="D12" s="30">
        <v>3.37</v>
      </c>
      <c r="E12" s="29"/>
    </row>
    <row r="13" spans="1:5" s="15" customFormat="1" ht="18.75" customHeight="1">
      <c r="A13" s="28" t="s">
        <v>114</v>
      </c>
      <c r="B13" s="28" t="s">
        <v>115</v>
      </c>
      <c r="C13" s="30">
        <v>1.43</v>
      </c>
      <c r="D13" s="30">
        <v>1.43</v>
      </c>
      <c r="E13" s="29"/>
    </row>
    <row r="14" spans="1:5" s="15" customFormat="1" ht="37.5" customHeight="1">
      <c r="A14" s="28" t="s">
        <v>116</v>
      </c>
      <c r="B14" s="28" t="s">
        <v>117</v>
      </c>
      <c r="C14" s="30">
        <v>0.25</v>
      </c>
      <c r="D14" s="30">
        <v>0.25</v>
      </c>
      <c r="E14" s="29"/>
    </row>
    <row r="15" spans="1:5" s="15" customFormat="1" ht="18.75" customHeight="1">
      <c r="A15" s="28" t="s">
        <v>118</v>
      </c>
      <c r="B15" s="28" t="s">
        <v>119</v>
      </c>
      <c r="C15" s="30">
        <v>0.05</v>
      </c>
      <c r="D15" s="30">
        <v>0.05</v>
      </c>
      <c r="E15" s="29"/>
    </row>
    <row r="16" spans="1:5" s="15" customFormat="1" ht="18.75" customHeight="1">
      <c r="A16" s="28" t="s">
        <v>120</v>
      </c>
      <c r="B16" s="28" t="s">
        <v>121</v>
      </c>
      <c r="C16" s="30">
        <v>0.11</v>
      </c>
      <c r="D16" s="30">
        <v>0.11</v>
      </c>
      <c r="E16" s="29"/>
    </row>
    <row r="17" spans="1:5" s="15" customFormat="1" ht="18.75" customHeight="1">
      <c r="A17" s="28" t="s">
        <v>122</v>
      </c>
      <c r="B17" s="28" t="s">
        <v>123</v>
      </c>
      <c r="C17" s="30">
        <v>0.04</v>
      </c>
      <c r="D17" s="30">
        <v>0.04</v>
      </c>
      <c r="E17" s="29"/>
    </row>
    <row r="18" spans="1:5" s="15" customFormat="1" ht="18.75" customHeight="1">
      <c r="A18" s="28" t="s">
        <v>124</v>
      </c>
      <c r="B18" s="28" t="s">
        <v>125</v>
      </c>
      <c r="C18" s="30">
        <v>2.43</v>
      </c>
      <c r="D18" s="30">
        <v>2.43</v>
      </c>
      <c r="E18" s="29"/>
    </row>
    <row r="19" spans="1:5" s="15" customFormat="1" ht="18.75" customHeight="1">
      <c r="A19" s="28" t="s">
        <v>126</v>
      </c>
      <c r="B19" s="28" t="s">
        <v>127</v>
      </c>
      <c r="C19" s="30">
        <v>0.32</v>
      </c>
      <c r="D19" s="30">
        <v>0.32</v>
      </c>
      <c r="E19" s="29"/>
    </row>
    <row r="20" spans="1:5" s="15" customFormat="1" ht="18.75" customHeight="1">
      <c r="A20" s="28" t="s">
        <v>128</v>
      </c>
      <c r="B20" s="28" t="s">
        <v>129</v>
      </c>
      <c r="C20" s="30">
        <v>0.1</v>
      </c>
      <c r="D20" s="30">
        <v>0.1</v>
      </c>
      <c r="E20" s="29"/>
    </row>
    <row r="21" spans="1:5" s="15" customFormat="1" ht="18.75" customHeight="1">
      <c r="A21" s="28"/>
      <c r="B21" s="28" t="s">
        <v>130</v>
      </c>
      <c r="C21" s="30">
        <v>6.91</v>
      </c>
      <c r="D21" s="30"/>
      <c r="E21" s="29">
        <v>6.91</v>
      </c>
    </row>
    <row r="22" spans="1:5" s="15" customFormat="1" ht="18.75" customHeight="1">
      <c r="A22" s="28" t="s">
        <v>131</v>
      </c>
      <c r="B22" s="28" t="s">
        <v>132</v>
      </c>
      <c r="C22" s="30">
        <v>4.08</v>
      </c>
      <c r="D22" s="30"/>
      <c r="E22" s="29">
        <v>4.08</v>
      </c>
    </row>
    <row r="23" spans="1:5" s="15" customFormat="1" ht="18.75" customHeight="1">
      <c r="A23" s="28" t="s">
        <v>133</v>
      </c>
      <c r="B23" s="28" t="s">
        <v>134</v>
      </c>
      <c r="C23" s="30">
        <v>0.41</v>
      </c>
      <c r="D23" s="30"/>
      <c r="E23" s="29">
        <v>0.41</v>
      </c>
    </row>
    <row r="24" spans="1:5" s="15" customFormat="1" ht="18.75" customHeight="1">
      <c r="A24" s="28" t="s">
        <v>135</v>
      </c>
      <c r="B24" s="28" t="s">
        <v>136</v>
      </c>
      <c r="C24" s="30">
        <v>2.42</v>
      </c>
      <c r="D24" s="30"/>
      <c r="E24" s="29">
        <v>2.42</v>
      </c>
    </row>
    <row r="25" spans="1:5" s="15" customFormat="1" ht="18.75" customHeight="1">
      <c r="A25" s="28"/>
      <c r="B25" s="28" t="s">
        <v>137</v>
      </c>
      <c r="C25" s="30">
        <v>0.02</v>
      </c>
      <c r="D25" s="30">
        <v>0.02</v>
      </c>
      <c r="E25" s="29"/>
    </row>
    <row r="26" spans="1:5" s="15" customFormat="1" ht="18.75" customHeight="1">
      <c r="A26" s="28" t="s">
        <v>138</v>
      </c>
      <c r="B26" s="28" t="s">
        <v>139</v>
      </c>
      <c r="C26" s="30">
        <v>0.02</v>
      </c>
      <c r="D26" s="30">
        <v>0.02</v>
      </c>
      <c r="E26" s="29"/>
    </row>
    <row r="27" spans="1:8" s="15" customFormat="1" ht="21" customHeight="1">
      <c r="A27" s="16"/>
      <c r="B27" s="16"/>
      <c r="C27" s="16"/>
      <c r="D27" s="16"/>
      <c r="E27" s="16"/>
      <c r="F27" s="16"/>
      <c r="G27" s="16"/>
      <c r="H27" s="27"/>
    </row>
    <row r="28" spans="1:7" s="15" customFormat="1" ht="21" customHeight="1">
      <c r="A28" s="16"/>
      <c r="B28" s="16"/>
      <c r="C28" s="16"/>
      <c r="D28" s="16"/>
      <c r="E28" s="16"/>
      <c r="F28" s="16"/>
      <c r="G28" s="16"/>
    </row>
    <row r="29" spans="1:6" s="15" customFormat="1" ht="21" customHeight="1">
      <c r="A29" s="16"/>
      <c r="B29" s="16"/>
      <c r="C29" s="16"/>
      <c r="D29" s="16"/>
      <c r="E29" s="16"/>
      <c r="F29" s="16"/>
    </row>
    <row r="30" spans="1:7" s="15" customFormat="1" ht="21" customHeight="1">
      <c r="A30" s="16"/>
      <c r="B30" s="16"/>
      <c r="C30" s="16"/>
      <c r="D30" s="16"/>
      <c r="E30" s="16"/>
      <c r="F30" s="16"/>
      <c r="G30" s="16"/>
    </row>
    <row r="31" spans="1:7" s="15" customFormat="1" ht="21" customHeight="1">
      <c r="A31" s="16"/>
      <c r="B31" s="16"/>
      <c r="C31" s="16"/>
      <c r="D31" s="16"/>
      <c r="E31" s="16"/>
      <c r="F31" s="16"/>
      <c r="G31" s="16"/>
    </row>
    <row r="32" spans="1:7" s="15" customFormat="1" ht="21" customHeight="1">
      <c r="A32" s="16"/>
      <c r="B32" s="16"/>
      <c r="C32" s="16"/>
      <c r="D32" s="16"/>
      <c r="E32" s="16"/>
      <c r="F32" s="16"/>
      <c r="G32" s="16"/>
    </row>
    <row r="33" spans="1:7" s="15" customFormat="1" ht="21" customHeight="1">
      <c r="A33" s="16"/>
      <c r="B33" s="16"/>
      <c r="C33" s="16"/>
      <c r="D33" s="16"/>
      <c r="E33" s="16"/>
      <c r="F33" s="16"/>
      <c r="G33" s="16"/>
    </row>
    <row r="34" spans="1:7" s="15" customFormat="1" ht="21" customHeight="1">
      <c r="A34" s="16"/>
      <c r="B34" s="16"/>
      <c r="C34" s="16"/>
      <c r="D34" s="16"/>
      <c r="E34" s="16"/>
      <c r="F34" s="16"/>
      <c r="G34" s="16"/>
    </row>
    <row r="35" spans="1:7" s="15" customFormat="1" ht="21" customHeight="1">
      <c r="A35" s="16"/>
      <c r="B35" s="16"/>
      <c r="C35" s="16"/>
      <c r="D35" s="16"/>
      <c r="E35" s="16"/>
      <c r="F35" s="16"/>
      <c r="G35" s="16"/>
    </row>
    <row r="36" s="15" customFormat="1" ht="21" customHeight="1"/>
    <row r="37" spans="1:7" s="15" customFormat="1" ht="21" customHeight="1">
      <c r="A37" s="16"/>
      <c r="B37" s="16"/>
      <c r="C37" s="16"/>
      <c r="D37" s="16"/>
      <c r="E37" s="16"/>
      <c r="F37" s="16"/>
      <c r="G37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5" customWidth="1"/>
    <col min="2" max="2" width="50.421875" style="15" customWidth="1"/>
    <col min="3" max="3" width="19.7109375" style="15" customWidth="1"/>
    <col min="4" max="4" width="17.7109375" style="15" customWidth="1"/>
    <col min="5" max="5" width="15.00390625" style="15" customWidth="1"/>
    <col min="6" max="6" width="17.57421875" style="15" customWidth="1"/>
    <col min="7" max="7" width="18.57421875" style="15" customWidth="1"/>
    <col min="8" max="9" width="9.140625" style="15" customWidth="1"/>
  </cols>
  <sheetData>
    <row r="1" s="15" customFormat="1" ht="15">
      <c r="G1" s="31"/>
    </row>
    <row r="2" spans="1:7" s="15" customFormat="1" ht="30" customHeight="1">
      <c r="A2" s="17" t="s">
        <v>140</v>
      </c>
      <c r="B2" s="17"/>
      <c r="C2" s="17"/>
      <c r="D2" s="17"/>
      <c r="E2" s="17"/>
      <c r="F2" s="17"/>
      <c r="G2" s="17"/>
    </row>
    <row r="3" spans="1:7" s="15" customFormat="1" ht="18" customHeight="1">
      <c r="A3" s="32" t="s">
        <v>9</v>
      </c>
      <c r="B3" s="32"/>
      <c r="C3" s="32"/>
      <c r="D3" s="33"/>
      <c r="E3" s="33"/>
      <c r="F3" s="33"/>
      <c r="G3" s="21" t="s">
        <v>10</v>
      </c>
    </row>
    <row r="4" spans="1:7" s="15" customFormat="1" ht="31.5" customHeight="1">
      <c r="A4" s="25" t="s">
        <v>141</v>
      </c>
      <c r="B4" s="25" t="s">
        <v>142</v>
      </c>
      <c r="C4" s="25" t="s">
        <v>36</v>
      </c>
      <c r="D4" s="34" t="s">
        <v>143</v>
      </c>
      <c r="E4" s="25" t="s">
        <v>144</v>
      </c>
      <c r="F4" s="35" t="s">
        <v>145</v>
      </c>
      <c r="G4" s="25" t="s">
        <v>146</v>
      </c>
    </row>
    <row r="5" spans="1:7" s="15" customFormat="1" ht="21.75" customHeight="1">
      <c r="A5" s="36" t="s">
        <v>50</v>
      </c>
      <c r="B5" s="36" t="s">
        <v>50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s="15" customFormat="1" ht="22.5" customHeight="1">
      <c r="A6" s="28" t="s">
        <v>51</v>
      </c>
      <c r="B6" s="28" t="s">
        <v>36</v>
      </c>
      <c r="C6" s="30">
        <v>7.08</v>
      </c>
      <c r="D6" s="30"/>
      <c r="E6" s="30">
        <v>4.08</v>
      </c>
      <c r="F6" s="29">
        <v>3</v>
      </c>
      <c r="G6" s="29"/>
    </row>
    <row r="7" spans="1:7" s="15" customFormat="1" ht="22.5" customHeight="1">
      <c r="A7" s="28" t="s">
        <v>147</v>
      </c>
      <c r="B7" s="28" t="s">
        <v>148</v>
      </c>
      <c r="C7" s="30">
        <v>7.08</v>
      </c>
      <c r="D7" s="30"/>
      <c r="E7" s="30">
        <v>4.08</v>
      </c>
      <c r="F7" s="29">
        <v>3</v>
      </c>
      <c r="G7" s="29"/>
    </row>
    <row r="8" spans="1:7" s="15" customFormat="1" ht="15">
      <c r="A8" s="27"/>
      <c r="B8" s="27"/>
      <c r="C8" s="27"/>
      <c r="D8" s="27"/>
      <c r="E8" s="27"/>
      <c r="F8" s="27"/>
      <c r="G8" s="27"/>
    </row>
    <row r="9" spans="1:8" s="15" customFormat="1" ht="15">
      <c r="A9" s="27"/>
      <c r="B9" s="27"/>
      <c r="C9" s="27"/>
      <c r="D9" s="27"/>
      <c r="E9" s="27"/>
      <c r="F9" s="27"/>
      <c r="G9" s="27"/>
      <c r="H9" s="27"/>
    </row>
    <row r="10" spans="1:7" s="15" customFormat="1" ht="15">
      <c r="A10" s="27"/>
      <c r="B10" s="27"/>
      <c r="C10" s="27"/>
      <c r="D10" s="27"/>
      <c r="E10" s="27"/>
      <c r="F10" s="27"/>
      <c r="G10" s="27"/>
    </row>
    <row r="11" spans="1:7" s="15" customFormat="1" ht="15">
      <c r="A11" s="27"/>
      <c r="B11" s="27"/>
      <c r="C11" s="27"/>
      <c r="D11" s="27"/>
      <c r="E11" s="27"/>
      <c r="F11" s="27"/>
      <c r="G11" s="27"/>
    </row>
    <row r="12" spans="1:7" s="15" customFormat="1" ht="15">
      <c r="A12" s="27"/>
      <c r="B12" s="27"/>
      <c r="C12" s="27"/>
      <c r="D12" s="27"/>
      <c r="E12" s="27"/>
      <c r="F12" s="27"/>
      <c r="G12" s="27"/>
    </row>
    <row r="13" spans="1:7" s="15" customFormat="1" ht="15">
      <c r="A13" s="27"/>
      <c r="B13" s="27"/>
      <c r="C13" s="27"/>
      <c r="D13" s="27"/>
      <c r="E13" s="27"/>
      <c r="F13" s="27"/>
      <c r="G13" s="27"/>
    </row>
    <row r="14" spans="1:7" s="15" customFormat="1" ht="15">
      <c r="A14" s="27"/>
      <c r="B14" s="27"/>
      <c r="C14" s="27"/>
      <c r="D14" s="27"/>
      <c r="E14" s="27"/>
      <c r="F14" s="27"/>
      <c r="G14" s="27"/>
    </row>
    <row r="15" spans="1:7" s="15" customFormat="1" ht="15">
      <c r="A15" s="27"/>
      <c r="B15" s="27"/>
      <c r="C15" s="27"/>
      <c r="D15" s="27"/>
      <c r="E15" s="27"/>
      <c r="F15" s="27"/>
      <c r="G15" s="27"/>
    </row>
    <row r="16" spans="5:7" s="15" customFormat="1" ht="15">
      <c r="E16" s="27"/>
      <c r="F16" s="27"/>
      <c r="G16" s="27"/>
    </row>
    <row r="17" spans="4:6" s="15" customFormat="1" ht="15">
      <c r="D17" s="27"/>
      <c r="E17" s="27"/>
      <c r="F17" s="27"/>
    </row>
    <row r="18" spans="2:6" s="15" customFormat="1" ht="15">
      <c r="B18" s="27"/>
      <c r="C18" s="27"/>
      <c r="D18" s="27"/>
      <c r="F18" s="27"/>
    </row>
    <row r="19" spans="3:7" s="15" customFormat="1" ht="15">
      <c r="C19" s="27"/>
      <c r="E19" s="27"/>
      <c r="G19" s="27"/>
    </row>
    <row r="20" spans="3:7" s="15" customFormat="1" ht="15">
      <c r="C20" s="27"/>
      <c r="G20" s="27"/>
    </row>
    <row r="21" spans="5:7" s="15" customFormat="1" ht="15">
      <c r="E21" s="27"/>
      <c r="G21" s="27"/>
    </row>
    <row r="22" s="15" customFormat="1" ht="15"/>
    <row r="23" s="15" customFormat="1" ht="15"/>
    <row r="24" s="15" customFormat="1" ht="15"/>
    <row r="25" s="15" customFormat="1" ht="15">
      <c r="D25" s="2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149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9</v>
      </c>
      <c r="B3" s="20"/>
      <c r="C3" s="20"/>
      <c r="D3" s="20"/>
      <c r="E3" s="21" t="s">
        <v>10</v>
      </c>
      <c r="F3" s="16"/>
      <c r="G3" s="16"/>
    </row>
    <row r="4" spans="1:7" s="15" customFormat="1" ht="17.25" customHeight="1">
      <c r="A4" s="22" t="s">
        <v>75</v>
      </c>
      <c r="B4" s="22"/>
      <c r="C4" s="22" t="s">
        <v>99</v>
      </c>
      <c r="D4" s="22"/>
      <c r="E4" s="22"/>
      <c r="F4" s="16"/>
      <c r="G4" s="16"/>
    </row>
    <row r="5" spans="1:7" s="15" customFormat="1" ht="21" customHeight="1">
      <c r="A5" s="22" t="s">
        <v>81</v>
      </c>
      <c r="B5" s="23" t="s">
        <v>82</v>
      </c>
      <c r="C5" s="24" t="s">
        <v>36</v>
      </c>
      <c r="D5" s="24" t="s">
        <v>76</v>
      </c>
      <c r="E5" s="24" t="s">
        <v>77</v>
      </c>
      <c r="F5" s="16"/>
      <c r="G5" s="16"/>
    </row>
    <row r="6" spans="1:8" s="15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16"/>
      <c r="G6" s="16"/>
      <c r="H6" s="27"/>
    </row>
    <row r="7" spans="1:7" s="15" customFormat="1" ht="18.75" customHeight="1">
      <c r="A7" s="28"/>
      <c r="B7" s="28"/>
      <c r="C7" s="29"/>
      <c r="D7" s="30"/>
      <c r="E7" s="29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1005385916</cp:lastModifiedBy>
  <dcterms:created xsi:type="dcterms:W3CDTF">2021-04-27T08:47:46Z</dcterms:created>
  <dcterms:modified xsi:type="dcterms:W3CDTF">2021-04-29T02:30:31Z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B767CFBFE5AF4199958A72609AAD1453</vt:lpwstr>
  </property>
  <property fmtid="{D5CDD505-2E9C-101B-9397-08002B2CF9AE}" pid="4" name="KSOProductBuildV">
    <vt:lpwstr>2052-11.1.0.10463</vt:lpwstr>
  </property>
</Properties>
</file>