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<sst xmlns="http://schemas.openxmlformats.org/spreadsheetml/2006/main" count="348" uniqueCount="218">
  <si>
    <t>收支预算总表</t>
  </si>
  <si>
    <r>
      <t>填报单位:[5020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4]奉新县</t>
    </r>
    <r>
      <rPr>
        <sz val="12"/>
        <color indexed="8"/>
        <rFont val="宋体"/>
        <family val="0"/>
      </rPr>
      <t>西塔学校</t>
    </r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</si>
  <si>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</si>
  <si>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</si>
  <si>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</si>
  <si>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</si>
  <si>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</si>
  <si>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</si>
  <si>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</si>
  <si>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</si>
  <si>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</si>
  <si>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</si>
  <si>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</si>
  <si>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</si>
  <si>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</si>
  <si>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</si>
  <si>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</si>
  <si>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</si>
  <si>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</si>
  <si>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</si>
  <si>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</si>
  <si>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</si>
  <si>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</si>
  <si>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</si>
  <si>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</si>
  <si>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</si>
  <si>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r>
      <t>[5020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4]奉新县</t>
    </r>
    <r>
      <rPr>
        <sz val="12"/>
        <color indexed="8"/>
        <rFont val="宋体"/>
        <family val="0"/>
      </rPr>
      <t>西塔学校</t>
    </r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</si>
  <si>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</si>
  <si>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</si>
  <si>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</si>
  <si>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</si>
  <si>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</si>
  <si>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</si>
  <si>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</si>
  <si>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</si>
  <si>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</si>
  <si>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</si>
  <si>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</si>
  <si>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</si>
  <si>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</si>
  <si>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</si>
  <si>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</si>
  <si>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</si>
  <si>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</si>
  <si>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</si>
  <si>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</si>
  <si>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</si>
  <si>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</si>
  <si>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</si>
  <si>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</si>
  <si>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</si>
  <si>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</si>
  <si>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</si>
  <si>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</si>
  <si>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</si>
  <si>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</si>
  <si>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</si>
  <si>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</si>
  <si>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</si>
  <si>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</si>
  <si>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</si>
  <si>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</si>
  <si>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</si>
  <si>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</si>
  <si>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</si>
  <si>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</si>
  <si>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</si>
  <si>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</si>
  <si>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</si>
  <si>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</si>
  <si>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</si>
  <si>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r>
      <t>填报单位[5020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4]奉新县</t>
    </r>
    <r>
      <rPr>
        <sz val="12"/>
        <color indexed="8"/>
        <rFont val="宋体"/>
        <family val="0"/>
      </rPr>
      <t>西塔学校</t>
    </r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</si>
  <si>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</si>
  <si>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</si>
  <si>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</si>
  <si>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</si>
  <si>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</si>
  <si>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</si>
  <si>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</si>
  <si>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</si>
  <si>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</si>
  <si>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</si>
  <si>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</si>
  <si>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</si>
  <si>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</si>
  <si>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</si>
  <si>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</si>
  <si>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</si>
  <si>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</si>
  <si>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</si>
  <si>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</si>
  <si>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</si>
  <si>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</si>
  <si>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</si>
  <si>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</si>
  <si>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</si>
  <si>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</si>
  <si>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</si>
  <si>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</si>
  <si>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</si>
  <si>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</si>
  <si>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</si>
  <si>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</si>
  <si>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</si>
  <si>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</si>
  <si>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</si>
  <si>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</si>
  <si>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</si>
  <si>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</si>
  <si>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</si>
  <si>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</si>
  <si>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</si>
  <si>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</si>
  <si>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</si>
  <si>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</si>
  <si>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</si>
  <si>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</si>
  <si>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</si>
  <si>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</si>
  <si>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</si>
  <si>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</si>
  <si>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</si>
  <si>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</si>
  <si>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注：2022本单位预算中没有使用“三公”经费预算拨款安排的支出</t>
  </si>
  <si>
    <t>一般公共预算“三公”经费支出表</t>
  </si>
  <si>
    <t>填报单位[502044]奉新县西塔学校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</si>
  <si>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</si>
  <si>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</si>
  <si>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</si>
  <si>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</si>
  <si>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</si>
  <si>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</si>
  <si>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2022</t>
    </r>
    <r>
      <rPr>
        <sz val="11"/>
        <color indexed="8"/>
        <rFont val="宋体"/>
        <family val="0"/>
      </rPr>
      <t>年本部门预算中没有使用三公经费预算的支出</t>
    </r>
  </si>
  <si>
    <t>注；2022本单位预算中没有使用政府性基金预算拨款安排的支出</t>
  </si>
  <si>
    <t>政府性基金预算支出表</t>
  </si>
  <si>
    <t>注：2022年本单位预算中没有使用国有资本经营预算拨款安排的支出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</si>
  <si>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</si>
  <si>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</si>
  <si>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</si>
  <si>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</si>
  <si>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</si>
  <si>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</si>
  <si>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</si>
  <si>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</si>
  <si>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</si>
  <si>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</si>
  <si>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</si>
  <si>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</si>
  <si>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</si>
  <si>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</si>
  <si>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</si>
  <si>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</si>
  <si>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</si>
  <si>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</si>
  <si>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</si>
  <si>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</si>
  <si>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</si>
  <si>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</si>
  <si>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</si>
  <si>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</si>
  <si>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</si>
  <si>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</si>
  <si>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</si>
  <si>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</si>
  <si>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</si>
  <si>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</si>
  <si>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</si>
  <si>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</si>
  <si>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</si>
  <si>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项目支出绩效目标表</t>
  </si>
  <si>
    <t>(2022年度)</t>
  </si>
  <si>
    <t>项目名称</t>
  </si>
  <si>
    <t>2022年义务教育保障经费</t>
  </si>
  <si>
    <t>主管单位</t>
  </si>
  <si>
    <t>奉新县教育体育局</t>
  </si>
  <si>
    <t>实施单位</t>
  </si>
  <si>
    <t>奉新县西塔学校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</si>
  <si>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</si>
  <si>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</si>
  <si>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</si>
  <si>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</si>
  <si>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</si>
  <si>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</si>
  <si>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</si>
  <si>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</si>
  <si>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</si>
  <si>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2022 年学校生均保障经费</t>
  </si>
  <si>
    <t>指标值</t>
  </si>
  <si>
    <t>产出指标</t>
  </si>
  <si>
    <t>数量</t>
  </si>
  <si>
    <t>义务教育生均公 用经费</t>
  </si>
  <si>
    <t>不低于国家规 定标准</t>
  </si>
  <si>
    <t>义务教育生均公 用经费到位率</t>
  </si>
  <si>
    <t>&gt;=100%</t>
  </si>
  <si>
    <t>学校维修面积</t>
  </si>
  <si>
    <r>
      <t>&gt;=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00平方米</t>
    </r>
  </si>
  <si>
    <t>受益教师</t>
  </si>
  <si>
    <r>
      <t>&gt;=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人</t>
    </r>
  </si>
  <si>
    <t>受益学生</t>
  </si>
  <si>
    <r>
      <t>&gt;=</t>
    </r>
    <r>
      <rPr>
        <sz val="12"/>
        <color indexed="8"/>
        <rFont val="宋体"/>
        <family val="0"/>
      </rPr>
      <t>130</t>
    </r>
    <r>
      <rPr>
        <sz val="12"/>
        <color indexed="8"/>
        <rFont val="宋体"/>
        <family val="0"/>
      </rPr>
      <t>人</t>
    </r>
  </si>
  <si>
    <t>质量</t>
  </si>
  <si>
    <t>维修项目达标率</t>
  </si>
  <si>
    <t>效益指标</t>
  </si>
  <si>
    <t>社会效益</t>
  </si>
  <si>
    <t>教学运转保障水 平</t>
  </si>
  <si>
    <t>不断提高</t>
  </si>
  <si>
    <t>教师队伍素质</t>
  </si>
  <si>
    <t>不断提升</t>
  </si>
  <si>
    <t>学前三年入园率</t>
  </si>
  <si>
    <t>100%</t>
  </si>
  <si>
    <t>学前教育普惠性保障水平</t>
  </si>
  <si>
    <t>满意度</t>
  </si>
  <si>
    <t>学校教师满意度</t>
  </si>
  <si>
    <t>&gt;=85%</t>
  </si>
  <si>
    <t>家长和学生满意 度</t>
  </si>
  <si>
    <t>注：2022年本单位预算中无部门整体支出绩效目标</t>
  </si>
  <si>
    <t>联系人</t>
  </si>
  <si>
    <t>联系电话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</si>
</sst>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1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4" applyNumberFormat="0" applyAlignment="0" applyProtection="0"/>
    <xf numFmtId="0" fontId="30" fillId="13" borderId="5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2">
    <xf numFmtId="0" fontId="0" fillId="0" borderId="0" xfId="0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37" fontId="4" fillId="0" borderId="12" xfId="0" applyNumberFormat="1" applyFont="1" applyFill="1" applyBorder="1" applyAlignment="1" applyProtection="1">
      <alignment horizontal="center" vertical="center" wrapText="1"/>
      <protection/>
    </xf>
    <xf numFmtId="37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4" fillId="0" borderId="11" xfId="0" applyNumberFormat="1" applyFont="1" applyFill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182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32" fillId="0" borderId="23" xfId="45" applyFont="1" applyBorder="1" applyAlignment="1">
      <alignment horizontal="center" vertical="center"/>
      <protection/>
    </xf>
    <xf numFmtId="0" fontId="33" fillId="0" borderId="0" xfId="45" applyFont="1">
      <alignment vertical="center"/>
      <protection/>
    </xf>
    <xf numFmtId="0" fontId="32" fillId="0" borderId="24" xfId="45" applyFont="1" applyBorder="1" applyAlignment="1">
      <alignment horizontal="center" vertical="center"/>
      <protection/>
    </xf>
    <xf numFmtId="0" fontId="32" fillId="0" borderId="24" xfId="45" applyFont="1" applyBorder="1" applyAlignment="1">
      <alignment horizontal="left" vertical="center" indent="1"/>
      <protection/>
    </xf>
    <xf numFmtId="0" fontId="33" fillId="0" borderId="24" xfId="45" applyFont="1" applyBorder="1" applyAlignment="1">
      <alignment horizontal="left" vertical="top"/>
      <protection/>
    </xf>
    <xf numFmtId="0" fontId="33" fillId="0" borderId="24" xfId="45" applyFont="1" applyBorder="1" applyAlignment="1">
      <alignment horizontal="left" vertical="top" indent="4"/>
      <protection/>
    </xf>
    <xf numFmtId="0" fontId="32" fillId="0" borderId="25" xfId="45" applyFont="1" applyBorder="1" applyAlignment="1">
      <alignment horizontal="center" vertical="center"/>
      <protection/>
    </xf>
    <xf numFmtId="0" fontId="33" fillId="0" borderId="23" xfId="45" applyFont="1" applyBorder="1" applyAlignment="1">
      <alignment horizontal="left" vertical="top"/>
      <protection/>
    </xf>
    <xf numFmtId="0" fontId="33" fillId="0" borderId="25" xfId="45" applyFont="1" applyBorder="1" applyAlignment="1">
      <alignment horizontal="left" vertical="top"/>
      <protection/>
    </xf>
    <xf numFmtId="0" fontId="32" fillId="0" borderId="26" xfId="45" applyFont="1" applyBorder="1" applyAlignment="1">
      <alignment horizontal="center" vertical="center"/>
      <protection/>
    </xf>
    <xf numFmtId="0" fontId="32" fillId="0" borderId="27" xfId="45" applyFont="1" applyBorder="1" applyAlignment="1">
      <alignment horizontal="center" vertical="center"/>
      <protection/>
    </xf>
    <xf numFmtId="0" fontId="32" fillId="0" borderId="28" xfId="45" applyFont="1" applyBorder="1" applyAlignment="1">
      <alignment horizontal="center" vertical="center"/>
      <protection/>
    </xf>
    <xf numFmtId="0" fontId="32" fillId="0" borderId="29" xfId="45" applyFont="1" applyBorder="1" applyAlignment="1">
      <alignment horizontal="center" vertical="center"/>
      <protection/>
    </xf>
    <xf numFmtId="0" fontId="32" fillId="0" borderId="30" xfId="45" applyFont="1" applyBorder="1" applyAlignment="1">
      <alignment horizontal="center" vertical="center"/>
      <protection/>
    </xf>
    <xf numFmtId="0" fontId="32" fillId="0" borderId="31" xfId="45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2" fillId="0" borderId="0" xfId="45" applyFont="1" applyAlignment="1">
      <alignment horizontal="center" vertical="top"/>
      <protection/>
    </xf>
    <xf numFmtId="0" fontId="33" fillId="0" borderId="32" xfId="45" applyFont="1" applyBorder="1" applyAlignment="1">
      <alignment horizontal="left" vertical="top"/>
      <protection/>
    </xf>
    <xf numFmtId="0" fontId="32" fillId="0" borderId="23" xfId="45" applyFont="1" applyBorder="1" applyAlignment="1">
      <alignment horizontal="left" vertical="center"/>
      <protection/>
    </xf>
    <xf numFmtId="0" fontId="32" fillId="0" borderId="25" xfId="45" applyFont="1" applyBorder="1" applyAlignment="1">
      <alignment horizontal="left" vertical="center"/>
      <protection/>
    </xf>
    <xf numFmtId="0" fontId="32" fillId="0" borderId="32" xfId="45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3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Sheet1"/>
    </sheetNames>
    <sheetDataSet>
      <sheetData sheetId="9">
        <row r="7">
          <cell r="A7" t="str">
            <v>合计</v>
          </cell>
        </row>
        <row r="8">
          <cell r="A8" t="str">
            <v>教育支出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住房保障支出</v>
          </cell>
        </row>
      </sheetData>
      <sheetData sheetId="10">
        <row r="7">
          <cell r="A7" t="str">
            <v>教育支出</v>
          </cell>
        </row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2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50.00390625" style="4" customWidth="1"/>
    <col min="2" max="2" width="25.7109375" style="4" customWidth="1"/>
    <col min="3" max="3" width="50.00390625" style="4" customWidth="1"/>
    <col min="4" max="4" width="25.7109375" style="4" customWidth="1"/>
    <col min="5" max="252" width="9.140625" style="4" customWidth="1"/>
  </cols>
  <sheetData>
    <row r="1" spans="1:251" ht="19.5" customHeight="1">
      <c r="A1" s="63" t="s">
        <v>0</v>
      </c>
      <c r="B1" s="63"/>
      <c r="C1" s="63"/>
      <c r="D1" s="6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29.25" customHeight="1">
      <c r="A2" s="52" t="s">
        <v>1</v>
      </c>
      <c r="B2" s="51"/>
      <c r="C2" s="51"/>
      <c r="D2" s="53" t="s">
        <v>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7.25" customHeight="1">
      <c r="A3" s="64" t="s">
        <v>3</v>
      </c>
      <c r="B3" s="64"/>
      <c r="C3" s="64" t="s">
        <v>4</v>
      </c>
      <c r="D3" s="64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15.75" customHeight="1">
      <c r="A4" s="54" t="s">
        <v>5</v>
      </c>
      <c r="B4" s="54" t="s">
        <v>6</v>
      </c>
      <c r="C4" s="54" t="s">
        <v>7</v>
      </c>
      <c r="D4" s="54" t="s">
        <v>6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15.75" customHeight="1">
      <c r="A5" s="55" t="s">
        <v>8</v>
      </c>
      <c r="B5" s="56">
        <v>189.945</v>
      </c>
      <c r="C5" s="57" t="str">
        <f>IF(ISBLANK('[1]支出总表（引用）'!A7)," ",'[1]支出总表（引用）'!A7)</f>
        <v>合计</v>
      </c>
      <c r="D5" s="58">
        <v>189.95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15.75" customHeight="1">
      <c r="A6" s="59" t="s">
        <v>9</v>
      </c>
      <c r="B6" s="56">
        <v>157.67</v>
      </c>
      <c r="C6" s="57" t="str">
        <f>IF(ISBLANK('[1]支出总表（引用）'!A8)," ",'[1]支出总表（引用）'!A8)</f>
        <v>教育支出</v>
      </c>
      <c r="D6" s="58">
        <v>153.97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15.75" customHeight="1">
      <c r="A7" s="59" t="s">
        <v>10</v>
      </c>
      <c r="B7" s="60"/>
      <c r="C7" s="57" t="str">
        <f>IF(ISBLANK('[1]支出总表（引用）'!A9)," ",'[1]支出总表（引用）'!A9)</f>
        <v>社会保障和就业支出</v>
      </c>
      <c r="D7" s="58">
        <v>15.43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15.75" customHeight="1">
      <c r="A8" s="59" t="s">
        <v>11</v>
      </c>
      <c r="B8" s="60"/>
      <c r="C8" s="57" t="str">
        <f>IF(ISBLANK('[1]支出总表（引用）'!A10)," ",'[1]支出总表（引用）'!A10)</f>
        <v>卫生健康支出</v>
      </c>
      <c r="D8" s="58">
        <v>8.98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15.75" customHeight="1">
      <c r="A9" s="55" t="s">
        <v>12</v>
      </c>
      <c r="B9" s="56">
        <v>6.984</v>
      </c>
      <c r="C9" s="57" t="str">
        <f>IF(ISBLANK('[1]支出总表（引用）'!A11)," ",'[1]支出总表（引用）'!A11)</f>
        <v>住房保障支出</v>
      </c>
      <c r="D9" s="58">
        <v>11.57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15.75" customHeight="1">
      <c r="A10" s="59" t="s">
        <v>13</v>
      </c>
      <c r="B10" s="56"/>
      <c r="C10" s="57" t="str">
        <f>IF(ISBLANK('[1]支出总表（引用）'!A12)," ",'[1]支出总表（引用）'!A12)</f>
        <v> </v>
      </c>
      <c r="D10" s="58" t="str">
        <f>IF(ISBLANK('[1]支出总表（引用）'!B12)," ",'[1]支出总表（引用）'!B12)</f>
        <v> 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15.75" customHeight="1">
      <c r="A11" s="59" t="s">
        <v>14</v>
      </c>
      <c r="B11" s="56"/>
      <c r="C11" s="57" t="str">
        <f>IF(ISBLANK('[1]支出总表（引用）'!A13)," ",'[1]支出总表（引用）'!A13)</f>
        <v> </v>
      </c>
      <c r="D11" s="58" t="str">
        <f>IF(ISBLANK('[1]支出总表（引用）'!B13)," ",'[1]支出总表（引用）'!B13)</f>
        <v> 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15.75" customHeight="1">
      <c r="A12" s="59" t="s">
        <v>15</v>
      </c>
      <c r="B12" s="56"/>
      <c r="C12" s="57" t="str">
        <f>IF(ISBLANK('[1]支出总表（引用）'!A14)," ",'[1]支出总表（引用）'!A14)</f>
        <v> </v>
      </c>
      <c r="D12" s="58" t="str">
        <f>IF(ISBLANK('[1]支出总表（引用）'!B14)," ",'[1]支出总表（引用）'!B14)</f>
        <v> 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15.75" customHeight="1">
      <c r="A13" s="59" t="s">
        <v>16</v>
      </c>
      <c r="B13" s="60">
        <v>25.291</v>
      </c>
      <c r="C13" s="57" t="str">
        <f>IF(ISBLANK('[1]支出总表（引用）'!A15)," ",'[1]支出总表（引用）'!A15)</f>
        <v> </v>
      </c>
      <c r="D13" s="58" t="str">
        <f>IF(ISBLANK('[1]支出总表（引用）'!B15)," ",'[1]支出总表（引用）'!B15)</f>
        <v> 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15.75" customHeight="1">
      <c r="A14" s="59" t="s">
        <v>17</v>
      </c>
      <c r="B14" s="60"/>
      <c r="C14" s="57" t="str">
        <f>IF(ISBLANK('[1]支出总表（引用）'!A16)," ",'[1]支出总表（引用）'!A16)</f>
        <v> </v>
      </c>
      <c r="D14" s="58" t="str">
        <f>IF(ISBLANK('[1]支出总表（引用）'!B16)," ",'[1]支出总表（引用）'!B16)</f>
        <v> 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15.75" customHeight="1">
      <c r="A15" s="55"/>
      <c r="B15" s="61"/>
      <c r="C15" s="57" t="str">
        <f>IF(ISBLANK('[1]支出总表（引用）'!A17)," ",'[1]支出总表（引用）'!A17)</f>
        <v> </v>
      </c>
      <c r="D15" s="58" t="str">
        <f>IF(ISBLANK('[1]支出总表（引用）'!B17)," ",'[1]支出总表（引用）'!B17)</f>
        <v> 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15.75" customHeight="1">
      <c r="A16" s="55"/>
      <c r="B16" s="61"/>
      <c r="C16" s="57" t="str">
        <f>IF(ISBLANK('[1]支出总表（引用）'!A18)," ",'[1]支出总表（引用）'!A18)</f>
        <v> </v>
      </c>
      <c r="D16" s="58" t="str">
        <f>IF(ISBLANK('[1]支出总表（引用）'!B18)," ",'[1]支出总表（引用）'!B18)</f>
        <v> 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15.75" customHeight="1">
      <c r="A17" s="55"/>
      <c r="B17" s="61"/>
      <c r="C17" s="57" t="str">
        <f>IF(ISBLANK('[1]支出总表（引用）'!A19)," ",'[1]支出总表（引用）'!A19)</f>
        <v> </v>
      </c>
      <c r="D17" s="58" t="str">
        <f>IF(ISBLANK('[1]支出总表（引用）'!B19)," ",'[1]支出总表（引用）'!B19)</f>
        <v> 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15.75" customHeight="1">
      <c r="A18" s="55"/>
      <c r="B18" s="61"/>
      <c r="C18" s="57" t="str">
        <f>IF(ISBLANK('[1]支出总表（引用）'!A20)," ",'[1]支出总表（引用）'!A20)</f>
        <v> </v>
      </c>
      <c r="D18" s="58" t="str">
        <f>IF(ISBLANK('[1]支出总表（引用）'!B20)," ",'[1]支出总表（引用）'!B20)</f>
        <v> 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15.75" customHeight="1">
      <c r="A19" s="55"/>
      <c r="B19" s="61"/>
      <c r="C19" s="57" t="str">
        <f>IF(ISBLANK('[1]支出总表（引用）'!A21)," ",'[1]支出总表（引用）'!A21)</f>
        <v> </v>
      </c>
      <c r="D19" s="58" t="str">
        <f>IF(ISBLANK('[1]支出总表（引用）'!B21)," ",'[1]支出总表（引用）'!B21)</f>
        <v> 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15.75" customHeight="1">
      <c r="A20" s="55"/>
      <c r="B20" s="61"/>
      <c r="C20" s="57" t="str">
        <f>IF(ISBLANK('[1]支出总表（引用）'!A22)," ",'[1]支出总表（引用）'!A22)</f>
        <v> </v>
      </c>
      <c r="D20" s="58" t="str">
        <f>IF(ISBLANK('[1]支出总表（引用）'!B22)," ",'[1]支出总表（引用）'!B22)</f>
        <v> 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15.75" customHeight="1">
      <c r="A21" s="55"/>
      <c r="B21" s="61"/>
      <c r="C21" s="57" t="str">
        <f>IF(ISBLANK('[1]支出总表（引用）'!A23)," ",'[1]支出总表（引用）'!A23)</f>
        <v> </v>
      </c>
      <c r="D21" s="58" t="str">
        <f>IF(ISBLANK('[1]支出总表（引用）'!B23)," ",'[1]支出总表（引用）'!B23)</f>
        <v> 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15.75" customHeight="1">
      <c r="A22" s="55"/>
      <c r="B22" s="61"/>
      <c r="C22" s="57" t="str">
        <f>IF(ISBLANK('[1]支出总表（引用）'!A24)," ",'[1]支出总表（引用）'!A24)</f>
        <v> </v>
      </c>
      <c r="D22" s="58" t="str">
        <f>IF(ISBLANK('[1]支出总表（引用）'!B24)," ",'[1]支出总表（引用）'!B24)</f>
        <v> 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ht="15.75" customHeight="1">
      <c r="A23" s="55"/>
      <c r="B23" s="61"/>
      <c r="C23" s="57" t="str">
        <f>IF(ISBLANK('[1]支出总表（引用）'!A25)," ",'[1]支出总表（引用）'!A25)</f>
        <v> </v>
      </c>
      <c r="D23" s="58" t="str">
        <f>IF(ISBLANK('[1]支出总表（引用）'!B25)," ",'[1]支出总表（引用）'!B25)</f>
        <v> 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ht="15.75" customHeight="1">
      <c r="A24" s="55"/>
      <c r="B24" s="61"/>
      <c r="C24" s="57" t="str">
        <f>IF(ISBLANK('[1]支出总表（引用）'!A26)," ",'[1]支出总表（引用）'!A26)</f>
        <v> </v>
      </c>
      <c r="D24" s="58" t="str">
        <f>IF(ISBLANK('[1]支出总表（引用）'!B26)," ",'[1]支出总表（引用）'!B26)</f>
        <v> 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ht="15.75" customHeight="1">
      <c r="A25" s="55"/>
      <c r="B25" s="61"/>
      <c r="C25" s="57" t="str">
        <f>IF(ISBLANK('[1]支出总表（引用）'!A27)," ",'[1]支出总表（引用）'!A27)</f>
        <v> </v>
      </c>
      <c r="D25" s="58" t="str">
        <f>IF(ISBLANK('[1]支出总表（引用）'!B27)," ",'[1]支出总表（引用）'!B27)</f>
        <v> 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ht="15.75" customHeight="1">
      <c r="A26" s="55"/>
      <c r="B26" s="61"/>
      <c r="C26" s="57" t="str">
        <f>IF(ISBLANK('[1]支出总表（引用）'!A28)," ",'[1]支出总表（引用）'!A28)</f>
        <v> </v>
      </c>
      <c r="D26" s="58" t="str">
        <f>IF(ISBLANK('[1]支出总表（引用）'!B28)," ",'[1]支出总表（引用）'!B28)</f>
        <v> 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ht="15.75" customHeight="1">
      <c r="A27" s="55"/>
      <c r="B27" s="61"/>
      <c r="C27" s="57" t="str">
        <f>IF(ISBLANK('[1]支出总表（引用）'!A29)," ",'[1]支出总表（引用）'!A29)</f>
        <v> </v>
      </c>
      <c r="D27" s="58" t="str">
        <f>IF(ISBLANK('[1]支出总表（引用）'!B29)," ",'[1]支出总表（引用）'!B29)</f>
        <v> 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ht="15.75" customHeight="1">
      <c r="A28" s="55"/>
      <c r="B28" s="61"/>
      <c r="C28" s="57" t="str">
        <f>IF(ISBLANK('[1]支出总表（引用）'!A30)," ",'[1]支出总表（引用）'!A30)</f>
        <v> </v>
      </c>
      <c r="D28" s="58" t="str">
        <f>IF(ISBLANK('[1]支出总表（引用）'!B30)," ",'[1]支出总表（引用）'!B30)</f>
        <v> 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ht="15.75" customHeight="1">
      <c r="A29" s="55"/>
      <c r="B29" s="61"/>
      <c r="C29" s="57" t="str">
        <f>IF(ISBLANK('[1]支出总表（引用）'!A31)," ",'[1]支出总表（引用）'!A31)</f>
        <v> </v>
      </c>
      <c r="D29" s="58" t="str">
        <f>IF(ISBLANK('[1]支出总表（引用）'!B31)," ",'[1]支出总表（引用）'!B31)</f>
        <v> 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ht="15.75" customHeight="1">
      <c r="A30" s="55"/>
      <c r="B30" s="61"/>
      <c r="C30" s="57" t="str">
        <f>IF(ISBLANK('[1]支出总表（引用）'!A32)," ",'[1]支出总表（引用）'!A32)</f>
        <v> </v>
      </c>
      <c r="D30" s="58" t="str">
        <f>IF(ISBLANK('[1]支出总表（引用）'!B32)," ",'[1]支出总表（引用）'!B32)</f>
        <v> 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ht="15.75" customHeight="1">
      <c r="A31" s="55"/>
      <c r="B31" s="61"/>
      <c r="C31" s="57" t="str">
        <f>IF(ISBLANK('[1]支出总表（引用）'!A33)," ",'[1]支出总表（引用）'!A33)</f>
        <v> </v>
      </c>
      <c r="D31" s="58" t="str">
        <f>IF(ISBLANK('[1]支出总表（引用）'!B33)," ",'[1]支出总表（引用）'!B33)</f>
        <v> 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ht="15.75" customHeight="1">
      <c r="A32" s="55"/>
      <c r="B32" s="61"/>
      <c r="C32" s="57" t="str">
        <f>IF(ISBLANK('[1]支出总表（引用）'!A34)," ",'[1]支出总表（引用）'!A34)</f>
        <v> </v>
      </c>
      <c r="D32" s="58" t="str">
        <f>IF(ISBLANK('[1]支出总表（引用）'!B34)," ",'[1]支出总表（引用）'!B34)</f>
        <v> 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ht="15.75" customHeight="1">
      <c r="A33" s="55"/>
      <c r="B33" s="61"/>
      <c r="C33" s="57" t="str">
        <f>IF(ISBLANK('[1]支出总表（引用）'!A35)," ",'[1]支出总表（引用）'!A35)</f>
        <v> </v>
      </c>
      <c r="D33" s="58" t="str">
        <f>IF(ISBLANK('[1]支出总表（引用）'!B35)," ",'[1]支出总表（引用）'!B35)</f>
        <v> 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ht="19.5" customHeight="1">
      <c r="A34" s="55"/>
      <c r="B34" s="61"/>
      <c r="C34" s="57" t="str">
        <f>IF(ISBLANK('[1]支出总表（引用）'!A36)," ",'[1]支出总表（引用）'!A36)</f>
        <v> </v>
      </c>
      <c r="D34" s="58" t="str">
        <f>IF(ISBLANK('[1]支出总表（引用）'!B36)," ",'[1]支出总表（引用）'!B36)</f>
        <v> 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4" ht="12.75" customHeight="1">
      <c r="A35" s="55"/>
      <c r="B35" s="61"/>
      <c r="C35" s="57" t="str">
        <f>IF(ISBLANK('[1]支出总表（引用）'!A37)," ",'[1]支出总表（引用）'!A37)</f>
        <v> </v>
      </c>
      <c r="D35" s="58" t="str">
        <f>IF(ISBLANK('[1]支出总表（引用）'!B37)," ",'[1]支出总表（引用）'!B37)</f>
        <v> </v>
      </c>
    </row>
    <row r="36" spans="1:4" ht="12.75" customHeight="1">
      <c r="A36" s="55"/>
      <c r="B36" s="61"/>
      <c r="C36" s="57" t="str">
        <f>IF(ISBLANK('[1]支出总表（引用）'!A38)," ",'[1]支出总表（引用）'!A38)</f>
        <v> </v>
      </c>
      <c r="D36" s="58" t="str">
        <f>IF(ISBLANK('[1]支出总表（引用）'!B38)," ",'[1]支出总表（引用）'!B38)</f>
        <v> </v>
      </c>
    </row>
    <row r="37" spans="1:4" ht="12.75" customHeight="1">
      <c r="A37" s="55"/>
      <c r="B37" s="61"/>
      <c r="C37" s="57" t="str">
        <f>IF(ISBLANK('[1]支出总表（引用）'!A39)," ",'[1]支出总表（引用）'!A39)</f>
        <v> </v>
      </c>
      <c r="D37" s="58" t="str">
        <f>IF(ISBLANK('[1]支出总表（引用）'!B39)," ",'[1]支出总表（引用）'!B39)</f>
        <v> </v>
      </c>
    </row>
    <row r="38" spans="1:4" ht="12.75" customHeight="1">
      <c r="A38" s="55"/>
      <c r="B38" s="61"/>
      <c r="C38" s="57" t="str">
        <f>IF(ISBLANK('[1]支出总表（引用）'!A40)," ",'[1]支出总表（引用）'!A40)</f>
        <v> </v>
      </c>
      <c r="D38" s="58" t="str">
        <f>IF(ISBLANK('[1]支出总表（引用）'!B40)," ",'[1]支出总表（引用）'!B40)</f>
        <v> </v>
      </c>
    </row>
    <row r="39" spans="1:4" ht="12.75" customHeight="1">
      <c r="A39" s="55"/>
      <c r="B39" s="61"/>
      <c r="C39" s="57" t="str">
        <f>IF(ISBLANK('[1]支出总表（引用）'!A41)," ",'[1]支出总表（引用）'!A41)</f>
        <v> </v>
      </c>
      <c r="D39" s="58" t="str">
        <f>IF(ISBLANK('[1]支出总表（引用）'!B41)," ",'[1]支出总表（引用）'!B41)</f>
        <v> </v>
      </c>
    </row>
    <row r="40" spans="1:4" ht="12.75" customHeight="1">
      <c r="A40" s="55"/>
      <c r="B40" s="61"/>
      <c r="C40" s="57" t="str">
        <f>IF(ISBLANK('[1]支出总表（引用）'!A42)," ",'[1]支出总表（引用）'!A42)</f>
        <v> </v>
      </c>
      <c r="D40" s="58" t="str">
        <f>IF(ISBLANK('[1]支出总表（引用）'!B42)," ",'[1]支出总表（引用）'!B42)</f>
        <v> </v>
      </c>
    </row>
    <row r="41" spans="1:4" ht="12.75" customHeight="1">
      <c r="A41" s="55"/>
      <c r="B41" s="61"/>
      <c r="C41" s="57" t="str">
        <f>IF(ISBLANK('[1]支出总表（引用）'!A43)," ",'[1]支出总表（引用）'!A43)</f>
        <v> </v>
      </c>
      <c r="D41" s="58" t="str">
        <f>IF(ISBLANK('[1]支出总表（引用）'!B43)," ",'[1]支出总表（引用）'!B43)</f>
        <v> </v>
      </c>
    </row>
    <row r="42" spans="1:4" ht="12.75" customHeight="1">
      <c r="A42" s="55"/>
      <c r="B42" s="61"/>
      <c r="C42" s="57" t="str">
        <f>IF(ISBLANK('[1]支出总表（引用）'!A44)," ",'[1]支出总表（引用）'!A44)</f>
        <v> </v>
      </c>
      <c r="D42" s="58" t="str">
        <f>IF(ISBLANK('[1]支出总表（引用）'!B44)," ",'[1]支出总表（引用）'!B44)</f>
        <v> </v>
      </c>
    </row>
    <row r="43" spans="1:4" ht="12.75" customHeight="1">
      <c r="A43" s="55"/>
      <c r="B43" s="61"/>
      <c r="C43" s="57" t="str">
        <f>IF(ISBLANK('[1]支出总表（引用）'!A45)," ",'[1]支出总表（引用）'!A45)</f>
        <v> </v>
      </c>
      <c r="D43" s="58" t="str">
        <f>IF(ISBLANK('[1]支出总表（引用）'!B45)," ",'[1]支出总表（引用）'!B45)</f>
        <v> </v>
      </c>
    </row>
    <row r="44" spans="1:4" ht="12.75" customHeight="1">
      <c r="A44" s="55"/>
      <c r="B44" s="61"/>
      <c r="C44" s="57" t="str">
        <f>IF(ISBLANK('[1]支出总表（引用）'!A46)," ",'[1]支出总表（引用）'!A46)</f>
        <v> </v>
      </c>
      <c r="D44" s="58" t="str">
        <f>IF(ISBLANK('[1]支出总表（引用）'!B46)," ",'[1]支出总表（引用）'!B46)</f>
        <v> </v>
      </c>
    </row>
    <row r="45" spans="1:4" ht="12.75" customHeight="1">
      <c r="A45" s="55"/>
      <c r="B45" s="61"/>
      <c r="C45" s="57" t="str">
        <f>IF(ISBLANK('[1]支出总表（引用）'!A47)," ",'[1]支出总表（引用）'!A47)</f>
        <v> </v>
      </c>
      <c r="D45" s="58" t="str">
        <f>IF(ISBLANK('[1]支出总表（引用）'!B47)," ",'[1]支出总表（引用）'!B47)</f>
        <v> </v>
      </c>
    </row>
    <row r="46" spans="1:4" ht="12.75" customHeight="1">
      <c r="A46" s="55"/>
      <c r="B46" s="61"/>
      <c r="C46" s="57" t="str">
        <f>IF(ISBLANK('[1]支出总表（引用）'!A48)," ",'[1]支出总表（引用）'!A48)</f>
        <v> </v>
      </c>
      <c r="D46" s="58" t="str">
        <f>IF(ISBLANK('[1]支出总表（引用）'!B48)," ",'[1]支出总表（引用）'!B48)</f>
        <v> </v>
      </c>
    </row>
    <row r="47" spans="1:4" ht="12.75" customHeight="1">
      <c r="A47" s="59"/>
      <c r="B47" s="61"/>
      <c r="C47" s="57"/>
      <c r="D47" s="58"/>
    </row>
    <row r="48" spans="1:4" ht="12.75" customHeight="1">
      <c r="A48" s="54" t="s">
        <v>18</v>
      </c>
      <c r="B48" s="60">
        <v>189.945</v>
      </c>
      <c r="C48" s="54" t="s">
        <v>19</v>
      </c>
      <c r="D48" s="60">
        <v>189.95</v>
      </c>
    </row>
    <row r="49" spans="1:4" ht="12.75" customHeight="1">
      <c r="A49" s="59" t="s">
        <v>20</v>
      </c>
      <c r="B49" s="60"/>
      <c r="C49" s="59" t="s">
        <v>21</v>
      </c>
      <c r="D49" s="60">
        <v>0</v>
      </c>
    </row>
    <row r="50" spans="1:4" ht="12.75" customHeight="1">
      <c r="A50" s="59" t="s">
        <v>22</v>
      </c>
      <c r="B50" s="60"/>
      <c r="C50" s="62"/>
      <c r="D50" s="62"/>
    </row>
    <row r="51" spans="1:4" ht="12.75" customHeight="1">
      <c r="A51" s="55"/>
      <c r="B51" s="60"/>
      <c r="C51" s="55"/>
      <c r="D51" s="60"/>
    </row>
    <row r="52" spans="1:4" ht="12.75" customHeight="1">
      <c r="A52" s="54" t="s">
        <v>23</v>
      </c>
      <c r="B52" s="60">
        <v>189.95</v>
      </c>
      <c r="C52" s="54" t="s">
        <v>24</v>
      </c>
      <c r="D52" s="60">
        <f>B52</f>
        <v>189.95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K10" sqref="K10"/>
    </sheetView>
  </sheetViews>
  <sheetFormatPr defaultColWidth="9.140625" defaultRowHeight="12.75"/>
  <cols>
    <col min="6" max="6" width="22.57421875" style="0" customWidth="1"/>
    <col min="7" max="7" width="17.7109375" style="0" customWidth="1"/>
    <col min="11" max="11" width="8.57421875" style="0" customWidth="1"/>
    <col min="12" max="12" width="9.140625" style="0" hidden="1" customWidth="1"/>
  </cols>
  <sheetData>
    <row r="1" spans="1:7" ht="19.5" customHeight="1">
      <c r="A1" s="106" t="s">
        <v>215</v>
      </c>
      <c r="B1" s="106"/>
      <c r="C1" s="106"/>
      <c r="D1" s="106"/>
      <c r="E1" s="106"/>
      <c r="F1" s="106"/>
      <c r="G1" s="106"/>
    </row>
    <row r="2" spans="1:7" ht="29.25" customHeight="1">
      <c r="A2" s="107" t="s">
        <v>137</v>
      </c>
      <c r="B2" s="107"/>
      <c r="C2" s="107"/>
      <c r="D2" s="107"/>
      <c r="E2" s="107"/>
      <c r="F2" s="107"/>
      <c r="G2" s="107"/>
    </row>
    <row r="3" spans="1:7" ht="19.5" customHeight="1" thickBot="1">
      <c r="A3" s="92"/>
      <c r="B3" s="92"/>
      <c r="C3" s="92"/>
      <c r="D3" s="92"/>
      <c r="E3" s="92"/>
      <c r="F3" s="92"/>
      <c r="G3" s="92"/>
    </row>
    <row r="4" spans="1:7" ht="19.5" customHeight="1" thickBot="1">
      <c r="A4" s="94" t="s">
        <v>138</v>
      </c>
      <c r="B4" s="98"/>
      <c r="C4" s="108"/>
      <c r="D4" s="108"/>
      <c r="E4" s="108"/>
      <c r="F4" s="108"/>
      <c r="G4" s="99"/>
    </row>
    <row r="5" spans="1:7" ht="19.5" customHeight="1" thickBot="1">
      <c r="A5" s="93" t="s">
        <v>216</v>
      </c>
      <c r="B5" s="98"/>
      <c r="C5" s="108"/>
      <c r="D5" s="108"/>
      <c r="E5" s="99"/>
      <c r="F5" s="109" t="s">
        <v>217</v>
      </c>
      <c r="G5" s="110"/>
    </row>
    <row r="6" spans="1:7" ht="19.5" customHeight="1" thickBot="1">
      <c r="A6" s="91" t="s">
        <v>139</v>
      </c>
      <c r="B6" s="111"/>
      <c r="C6" s="111"/>
      <c r="D6" s="111"/>
      <c r="E6" s="111"/>
      <c r="F6" s="111"/>
      <c r="G6" s="97"/>
    </row>
    <row r="7" spans="1:7" ht="19.5" customHeight="1" thickBot="1">
      <c r="A7" s="91" t="s">
        <v>140</v>
      </c>
      <c r="B7" s="111"/>
      <c r="C7" s="97"/>
      <c r="D7" s="98"/>
      <c r="E7" s="99"/>
      <c r="F7" s="93" t="s">
        <v>141</v>
      </c>
      <c r="G7" s="95"/>
    </row>
    <row r="8" spans="1:7" ht="19.5" customHeight="1" thickBot="1">
      <c r="A8" s="91" t="s">
        <v>142</v>
      </c>
      <c r="B8" s="111"/>
      <c r="C8" s="97"/>
      <c r="D8" s="98"/>
      <c r="E8" s="99"/>
      <c r="F8" s="93" t="s">
        <v>143</v>
      </c>
      <c r="G8" s="95"/>
    </row>
    <row r="9" spans="1:7" ht="19.5" customHeight="1" thickBot="1">
      <c r="A9" s="91" t="s">
        <v>144</v>
      </c>
      <c r="B9" s="111"/>
      <c r="C9" s="97"/>
      <c r="D9" s="98"/>
      <c r="E9" s="99"/>
      <c r="F9" s="93" t="s">
        <v>145</v>
      </c>
      <c r="G9" s="95"/>
    </row>
    <row r="10" spans="1:7" ht="19.5" customHeight="1" thickBot="1">
      <c r="A10" s="91" t="s">
        <v>146</v>
      </c>
      <c r="B10" s="111"/>
      <c r="C10" s="97"/>
      <c r="D10" s="98"/>
      <c r="E10" s="99"/>
      <c r="F10" s="93" t="s">
        <v>147</v>
      </c>
      <c r="G10" s="95"/>
    </row>
    <row r="11" spans="1:7" ht="19.5" customHeight="1" thickBot="1">
      <c r="A11" s="91" t="s">
        <v>148</v>
      </c>
      <c r="B11" s="111"/>
      <c r="C11" s="111"/>
      <c r="D11" s="111"/>
      <c r="E11" s="111"/>
      <c r="F11" s="111"/>
      <c r="G11" s="97"/>
    </row>
    <row r="12" spans="1:7" ht="19.5" customHeight="1" thickBot="1">
      <c r="A12" s="91" t="s">
        <v>149</v>
      </c>
      <c r="B12" s="111"/>
      <c r="C12" s="97"/>
      <c r="D12" s="98"/>
      <c r="E12" s="99"/>
      <c r="F12" s="93" t="s">
        <v>150</v>
      </c>
      <c r="G12" s="95"/>
    </row>
    <row r="13" spans="1:7" ht="19.5" customHeight="1" thickBot="1">
      <c r="A13" s="91" t="s">
        <v>151</v>
      </c>
      <c r="B13" s="111"/>
      <c r="C13" s="97"/>
      <c r="D13" s="98"/>
      <c r="E13" s="99"/>
      <c r="F13" s="93" t="s">
        <v>152</v>
      </c>
      <c r="G13" s="95"/>
    </row>
    <row r="14" spans="1:7" ht="19.5" customHeight="1" thickBot="1">
      <c r="A14" s="91" t="s">
        <v>153</v>
      </c>
      <c r="B14" s="111"/>
      <c r="C14" s="97"/>
      <c r="D14" s="98"/>
      <c r="E14" s="99"/>
      <c r="F14" s="93" t="s">
        <v>154</v>
      </c>
      <c r="G14" s="95"/>
    </row>
    <row r="15" spans="1:7" ht="19.5" customHeight="1" thickBot="1">
      <c r="A15" s="91" t="s">
        <v>96</v>
      </c>
      <c r="B15" s="111"/>
      <c r="C15" s="97"/>
      <c r="D15" s="98"/>
      <c r="E15" s="99"/>
      <c r="F15" s="93" t="s">
        <v>155</v>
      </c>
      <c r="G15" s="95"/>
    </row>
    <row r="16" spans="1:7" ht="19.5" customHeight="1" thickBot="1">
      <c r="A16" s="91" t="s">
        <v>156</v>
      </c>
      <c r="B16" s="111"/>
      <c r="C16" s="111"/>
      <c r="D16" s="111"/>
      <c r="E16" s="111"/>
      <c r="F16" s="111"/>
      <c r="G16" s="97"/>
    </row>
    <row r="17" spans="1:7" ht="19.5" customHeight="1" thickBot="1">
      <c r="A17" s="91" t="s">
        <v>157</v>
      </c>
      <c r="B17" s="97"/>
      <c r="C17" s="91" t="s">
        <v>158</v>
      </c>
      <c r="D17" s="97"/>
      <c r="E17" s="93" t="s">
        <v>159</v>
      </c>
      <c r="F17" s="91" t="s">
        <v>160</v>
      </c>
      <c r="G17" s="97"/>
    </row>
    <row r="18" spans="1:7" ht="19.5" customHeight="1" thickBot="1">
      <c r="A18" s="100" t="s">
        <v>188</v>
      </c>
      <c r="B18" s="101"/>
      <c r="C18" s="91" t="s">
        <v>161</v>
      </c>
      <c r="D18" s="97"/>
      <c r="E18" s="96"/>
      <c r="F18" s="98"/>
      <c r="G18" s="99"/>
    </row>
    <row r="19" spans="1:7" ht="19.5" customHeight="1" thickBot="1">
      <c r="A19" s="102"/>
      <c r="B19" s="103"/>
      <c r="C19" s="91" t="s">
        <v>162</v>
      </c>
      <c r="D19" s="97"/>
      <c r="E19" s="96"/>
      <c r="F19" s="98"/>
      <c r="G19" s="99"/>
    </row>
    <row r="20" spans="1:7" ht="19.5" customHeight="1" thickBot="1">
      <c r="A20" s="102"/>
      <c r="B20" s="103"/>
      <c r="C20" s="91" t="s">
        <v>163</v>
      </c>
      <c r="D20" s="97"/>
      <c r="E20" s="96"/>
      <c r="F20" s="98"/>
      <c r="G20" s="99"/>
    </row>
    <row r="21" spans="1:7" ht="19.5" customHeight="1" thickBot="1">
      <c r="A21" s="104"/>
      <c r="B21" s="105"/>
      <c r="C21" s="91" t="s">
        <v>164</v>
      </c>
      <c r="D21" s="97"/>
      <c r="E21" s="96"/>
      <c r="F21" s="98"/>
      <c r="G21" s="99"/>
    </row>
    <row r="22" spans="1:7" ht="19.5" customHeight="1" thickBot="1">
      <c r="A22" s="100" t="s">
        <v>202</v>
      </c>
      <c r="B22" s="101"/>
      <c r="C22" s="91" t="s">
        <v>165</v>
      </c>
      <c r="D22" s="97"/>
      <c r="E22" s="96"/>
      <c r="F22" s="98"/>
      <c r="G22" s="99"/>
    </row>
    <row r="23" spans="1:7" ht="19.5" customHeight="1" thickBot="1">
      <c r="A23" s="102"/>
      <c r="B23" s="103"/>
      <c r="C23" s="91" t="s">
        <v>166</v>
      </c>
      <c r="D23" s="97"/>
      <c r="E23" s="96"/>
      <c r="F23" s="98"/>
      <c r="G23" s="99"/>
    </row>
    <row r="24" spans="1:7" ht="19.5" customHeight="1" thickBot="1">
      <c r="A24" s="104"/>
      <c r="B24" s="105"/>
      <c r="C24" s="91" t="s">
        <v>167</v>
      </c>
      <c r="D24" s="97"/>
      <c r="E24" s="96"/>
      <c r="F24" s="98"/>
      <c r="G24" s="99"/>
    </row>
    <row r="25" spans="1:7" ht="13.5" thickBot="1">
      <c r="A25" s="91" t="s">
        <v>168</v>
      </c>
      <c r="B25" s="97"/>
      <c r="C25" s="91" t="s">
        <v>168</v>
      </c>
      <c r="D25" s="97"/>
      <c r="E25" s="96"/>
      <c r="F25" s="98"/>
      <c r="G25" s="99"/>
    </row>
  </sheetData>
  <sheetProtection/>
  <mergeCells count="46">
    <mergeCell ref="A15:C15"/>
    <mergeCell ref="D15:E15"/>
    <mergeCell ref="F20:G20"/>
    <mergeCell ref="C21:D21"/>
    <mergeCell ref="A16:G16"/>
    <mergeCell ref="A17:B17"/>
    <mergeCell ref="C17:D17"/>
    <mergeCell ref="F17:G17"/>
    <mergeCell ref="A25:B25"/>
    <mergeCell ref="C25:D25"/>
    <mergeCell ref="F25:G25"/>
    <mergeCell ref="A18:B21"/>
    <mergeCell ref="A22:B24"/>
    <mergeCell ref="C22:D22"/>
    <mergeCell ref="F22:G22"/>
    <mergeCell ref="C23:D23"/>
    <mergeCell ref="F23:G23"/>
    <mergeCell ref="C24:D24"/>
    <mergeCell ref="F24:G24"/>
    <mergeCell ref="F21:G21"/>
    <mergeCell ref="C19:D19"/>
    <mergeCell ref="F19:G19"/>
    <mergeCell ref="C20:D20"/>
    <mergeCell ref="C18:D18"/>
    <mergeCell ref="F18:G18"/>
    <mergeCell ref="A14:C14"/>
    <mergeCell ref="D14:E14"/>
    <mergeCell ref="A12:C12"/>
    <mergeCell ref="D12:E12"/>
    <mergeCell ref="A13:C13"/>
    <mergeCell ref="D13:E13"/>
    <mergeCell ref="A10:C10"/>
    <mergeCell ref="D10:E10"/>
    <mergeCell ref="A11:G11"/>
    <mergeCell ref="A7:C7"/>
    <mergeCell ref="A9:C9"/>
    <mergeCell ref="D9:E9"/>
    <mergeCell ref="A8:C8"/>
    <mergeCell ref="D8:E8"/>
    <mergeCell ref="D7:E7"/>
    <mergeCell ref="B5:E5"/>
    <mergeCell ref="F5:G5"/>
    <mergeCell ref="A6:G6"/>
    <mergeCell ref="A1:G1"/>
    <mergeCell ref="A2:G2"/>
    <mergeCell ref="B4:G4"/>
  </mergeCells>
  <printOptions/>
  <pageMargins left="0.75" right="0.75" top="1" bottom="1" header="0.5" footer="0.5"/>
  <pageSetup fitToHeight="1" fitToWidth="1" orientation="portrait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G17" sqref="G17:H17"/>
    </sheetView>
  </sheetViews>
  <sheetFormatPr defaultColWidth="9.140625" defaultRowHeight="12.75"/>
  <cols>
    <col min="1" max="1" width="11.8515625" style="0" customWidth="1"/>
    <col min="2" max="2" width="13.140625" style="0" customWidth="1"/>
    <col min="4" max="4" width="14.421875" style="0" customWidth="1"/>
    <col min="6" max="6" width="14.8515625" style="0" customWidth="1"/>
    <col min="8" max="8" width="19.00390625" style="0" customWidth="1"/>
  </cols>
  <sheetData>
    <row r="1" spans="1:8" ht="30.75" customHeight="1">
      <c r="A1" s="79" t="s">
        <v>169</v>
      </c>
      <c r="B1" s="79"/>
      <c r="C1" s="79"/>
      <c r="D1" s="79"/>
      <c r="E1" s="79"/>
      <c r="F1" s="79"/>
      <c r="G1" s="79"/>
      <c r="H1" s="79"/>
    </row>
    <row r="2" spans="1:8" ht="19.5" customHeight="1">
      <c r="A2" s="80" t="s">
        <v>170</v>
      </c>
      <c r="B2" s="80"/>
      <c r="C2" s="80"/>
      <c r="D2" s="80"/>
      <c r="E2" s="80"/>
      <c r="F2" s="80"/>
      <c r="G2" s="80"/>
      <c r="H2" s="80"/>
    </row>
    <row r="3" spans="1:8" ht="21.75" customHeight="1">
      <c r="A3" s="80" t="s">
        <v>171</v>
      </c>
      <c r="B3" s="80"/>
      <c r="C3" s="80" t="s">
        <v>172</v>
      </c>
      <c r="D3" s="80"/>
      <c r="E3" s="80"/>
      <c r="F3" s="80"/>
      <c r="G3" s="80"/>
      <c r="H3" s="80"/>
    </row>
    <row r="4" spans="1:8" ht="21.75" customHeight="1">
      <c r="A4" s="80" t="s">
        <v>173</v>
      </c>
      <c r="B4" s="80"/>
      <c r="C4" s="81" t="s">
        <v>174</v>
      </c>
      <c r="D4" s="81"/>
      <c r="E4" s="80" t="s">
        <v>175</v>
      </c>
      <c r="F4" s="80"/>
      <c r="G4" s="81" t="s">
        <v>176</v>
      </c>
      <c r="H4" s="81"/>
    </row>
    <row r="5" spans="1:8" ht="21.75" customHeight="1">
      <c r="A5" s="80" t="s">
        <v>177</v>
      </c>
      <c r="B5" s="80"/>
      <c r="C5" s="80" t="s">
        <v>178</v>
      </c>
      <c r="D5" s="80"/>
      <c r="E5" s="80" t="s">
        <v>179</v>
      </c>
      <c r="F5" s="80"/>
      <c r="G5" s="80" t="s">
        <v>180</v>
      </c>
      <c r="H5" s="80"/>
    </row>
    <row r="6" spans="1:8" ht="21.75" customHeight="1">
      <c r="A6" s="80"/>
      <c r="B6" s="80"/>
      <c r="C6" s="80"/>
      <c r="D6" s="80"/>
      <c r="E6" s="80"/>
      <c r="F6" s="80"/>
      <c r="G6" s="80" t="s">
        <v>181</v>
      </c>
      <c r="H6" s="80"/>
    </row>
    <row r="7" spans="1:8" ht="21.75" customHeight="1">
      <c r="A7" s="80" t="s">
        <v>182</v>
      </c>
      <c r="B7" s="80"/>
      <c r="C7" s="80" t="s">
        <v>183</v>
      </c>
      <c r="D7" s="80"/>
      <c r="E7" s="81">
        <v>25</v>
      </c>
      <c r="F7" s="81"/>
      <c r="G7" s="81"/>
      <c r="H7" s="81"/>
    </row>
    <row r="8" spans="1:8" ht="21.75" customHeight="1">
      <c r="A8" s="80"/>
      <c r="B8" s="80"/>
      <c r="C8" s="80" t="s">
        <v>184</v>
      </c>
      <c r="D8" s="80"/>
      <c r="E8" s="81"/>
      <c r="F8" s="81"/>
      <c r="G8" s="81"/>
      <c r="H8" s="81"/>
    </row>
    <row r="9" spans="1:8" ht="21.75" customHeight="1">
      <c r="A9" s="80"/>
      <c r="B9" s="80"/>
      <c r="C9" s="80" t="s">
        <v>152</v>
      </c>
      <c r="D9" s="80"/>
      <c r="E9" s="81"/>
      <c r="F9" s="81"/>
      <c r="G9" s="81"/>
      <c r="H9" s="81"/>
    </row>
    <row r="10" spans="1:8" ht="21.75" customHeight="1">
      <c r="A10" s="80" t="s">
        <v>185</v>
      </c>
      <c r="B10" s="80"/>
      <c r="C10" s="80"/>
      <c r="D10" s="80"/>
      <c r="E10" s="80"/>
      <c r="F10" s="80"/>
      <c r="G10" s="80"/>
      <c r="H10" s="80"/>
    </row>
    <row r="11" spans="1:8" ht="21.75" customHeight="1">
      <c r="A11" s="82" t="s">
        <v>186</v>
      </c>
      <c r="B11" s="82"/>
      <c r="C11" s="82"/>
      <c r="D11" s="82"/>
      <c r="E11" s="82"/>
      <c r="F11" s="82"/>
      <c r="G11" s="82"/>
      <c r="H11" s="82"/>
    </row>
    <row r="12" spans="1:8" ht="21" customHeight="1">
      <c r="A12" s="2" t="s">
        <v>157</v>
      </c>
      <c r="B12" s="3" t="s">
        <v>158</v>
      </c>
      <c r="C12" s="83" t="s">
        <v>159</v>
      </c>
      <c r="D12" s="83"/>
      <c r="E12" s="83"/>
      <c r="F12" s="83"/>
      <c r="G12" s="84" t="s">
        <v>187</v>
      </c>
      <c r="H12" s="84"/>
    </row>
    <row r="13" spans="1:8" ht="21" customHeight="1">
      <c r="A13" s="90" t="s">
        <v>188</v>
      </c>
      <c r="B13" s="81" t="s">
        <v>189</v>
      </c>
      <c r="C13" s="85" t="s">
        <v>190</v>
      </c>
      <c r="D13" s="86"/>
      <c r="E13" s="86"/>
      <c r="F13" s="87"/>
      <c r="G13" s="88" t="s">
        <v>191</v>
      </c>
      <c r="H13" s="89"/>
    </row>
    <row r="14" spans="1:8" ht="21" customHeight="1">
      <c r="A14" s="90"/>
      <c r="B14" s="81"/>
      <c r="C14" s="85" t="s">
        <v>192</v>
      </c>
      <c r="D14" s="86"/>
      <c r="E14" s="86"/>
      <c r="F14" s="87"/>
      <c r="G14" s="88" t="s">
        <v>193</v>
      </c>
      <c r="H14" s="89"/>
    </row>
    <row r="15" spans="1:8" ht="21" customHeight="1">
      <c r="A15" s="90"/>
      <c r="B15" s="81"/>
      <c r="C15" s="85" t="s">
        <v>194</v>
      </c>
      <c r="D15" s="86"/>
      <c r="E15" s="86"/>
      <c r="F15" s="87"/>
      <c r="G15" s="88" t="s">
        <v>195</v>
      </c>
      <c r="H15" s="89"/>
    </row>
    <row r="16" spans="1:8" ht="21" customHeight="1">
      <c r="A16" s="90"/>
      <c r="B16" s="81"/>
      <c r="C16" s="85" t="s">
        <v>196</v>
      </c>
      <c r="D16" s="86"/>
      <c r="E16" s="86"/>
      <c r="F16" s="87"/>
      <c r="G16" s="88" t="s">
        <v>197</v>
      </c>
      <c r="H16" s="89"/>
    </row>
    <row r="17" spans="1:8" ht="21" customHeight="1">
      <c r="A17" s="90"/>
      <c r="B17" s="81"/>
      <c r="C17" s="85" t="s">
        <v>198</v>
      </c>
      <c r="D17" s="86"/>
      <c r="E17" s="86"/>
      <c r="F17" s="87"/>
      <c r="G17" s="88" t="s">
        <v>199</v>
      </c>
      <c r="H17" s="89"/>
    </row>
    <row r="18" spans="1:8" ht="21" customHeight="1">
      <c r="A18" s="90"/>
      <c r="B18" s="1" t="s">
        <v>200</v>
      </c>
      <c r="C18" s="85" t="s">
        <v>201</v>
      </c>
      <c r="D18" s="86"/>
      <c r="E18" s="86"/>
      <c r="F18" s="87"/>
      <c r="G18" s="88" t="s">
        <v>193</v>
      </c>
      <c r="H18" s="89"/>
    </row>
    <row r="19" spans="1:8" ht="21" customHeight="1">
      <c r="A19" s="90" t="s">
        <v>202</v>
      </c>
      <c r="B19" s="81" t="s">
        <v>203</v>
      </c>
      <c r="C19" s="85" t="s">
        <v>204</v>
      </c>
      <c r="D19" s="86"/>
      <c r="E19" s="86"/>
      <c r="F19" s="87"/>
      <c r="G19" s="88" t="s">
        <v>205</v>
      </c>
      <c r="H19" s="89"/>
    </row>
    <row r="20" spans="1:8" ht="21" customHeight="1">
      <c r="A20" s="90"/>
      <c r="B20" s="81"/>
      <c r="C20" s="85" t="s">
        <v>206</v>
      </c>
      <c r="D20" s="86"/>
      <c r="E20" s="86"/>
      <c r="F20" s="87"/>
      <c r="G20" s="88" t="s">
        <v>207</v>
      </c>
      <c r="H20" s="89"/>
    </row>
    <row r="21" spans="1:8" ht="21" customHeight="1">
      <c r="A21" s="90"/>
      <c r="B21" s="81"/>
      <c r="C21" s="85" t="s">
        <v>208</v>
      </c>
      <c r="D21" s="86"/>
      <c r="E21" s="86"/>
      <c r="F21" s="87"/>
      <c r="G21" s="88" t="s">
        <v>209</v>
      </c>
      <c r="H21" s="89"/>
    </row>
    <row r="22" spans="1:8" ht="21" customHeight="1">
      <c r="A22" s="90"/>
      <c r="B22" s="81"/>
      <c r="C22" s="85" t="s">
        <v>210</v>
      </c>
      <c r="D22" s="86"/>
      <c r="E22" s="86"/>
      <c r="F22" s="87"/>
      <c r="G22" s="88" t="s">
        <v>207</v>
      </c>
      <c r="H22" s="89"/>
    </row>
    <row r="23" spans="1:8" ht="21" customHeight="1">
      <c r="A23" s="90" t="s">
        <v>211</v>
      </c>
      <c r="B23" s="81" t="s">
        <v>211</v>
      </c>
      <c r="C23" s="85" t="s">
        <v>212</v>
      </c>
      <c r="D23" s="86"/>
      <c r="E23" s="86"/>
      <c r="F23" s="87"/>
      <c r="G23" s="88" t="s">
        <v>213</v>
      </c>
      <c r="H23" s="89"/>
    </row>
    <row r="24" spans="1:8" ht="21" customHeight="1">
      <c r="A24" s="90"/>
      <c r="B24" s="81"/>
      <c r="C24" s="85" t="s">
        <v>214</v>
      </c>
      <c r="D24" s="86"/>
      <c r="E24" s="86"/>
      <c r="F24" s="87"/>
      <c r="G24" s="88" t="s">
        <v>213</v>
      </c>
      <c r="H24" s="89"/>
    </row>
  </sheetData>
  <sheetProtection/>
  <mergeCells count="54">
    <mergeCell ref="A5:B6"/>
    <mergeCell ref="C5:D6"/>
    <mergeCell ref="E5:F6"/>
    <mergeCell ref="A7:B9"/>
    <mergeCell ref="A13:A18"/>
    <mergeCell ref="A19:A22"/>
    <mergeCell ref="A23:A24"/>
    <mergeCell ref="B13:B17"/>
    <mergeCell ref="B19:B22"/>
    <mergeCell ref="B23:B24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5">
      <selection activeCell="A10" sqref="A10"/>
    </sheetView>
  </sheetViews>
  <sheetFormatPr defaultColWidth="9.140625" defaultRowHeight="12.75" customHeight="1"/>
  <cols>
    <col min="1" max="1" width="30.57421875" style="4" customWidth="1"/>
    <col min="2" max="2" width="30.28125" style="4" customWidth="1"/>
    <col min="3" max="15" width="14.7109375" style="4" customWidth="1"/>
    <col min="16" max="16" width="9.140625" style="4" customWidth="1"/>
  </cols>
  <sheetData>
    <row r="1" ht="21" customHeight="1"/>
    <row r="2" spans="1:15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7.75" customHeight="1">
      <c r="A3" s="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9" t="s">
        <v>2</v>
      </c>
    </row>
    <row r="4" spans="1:15" ht="17.25" customHeight="1">
      <c r="A4" s="66" t="s">
        <v>27</v>
      </c>
      <c r="B4" s="66" t="s">
        <v>28</v>
      </c>
      <c r="C4" s="67" t="s">
        <v>29</v>
      </c>
      <c r="D4" s="69" t="s">
        <v>30</v>
      </c>
      <c r="E4" s="66" t="s">
        <v>31</v>
      </c>
      <c r="F4" s="66"/>
      <c r="G4" s="66"/>
      <c r="H4" s="66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ht="58.5" customHeight="1">
      <c r="A5" s="66"/>
      <c r="B5" s="66"/>
      <c r="C5" s="68"/>
      <c r="D5" s="69"/>
      <c r="E5" s="19" t="s">
        <v>39</v>
      </c>
      <c r="F5" s="19" t="s">
        <v>40</v>
      </c>
      <c r="G5" s="19" t="s">
        <v>41</v>
      </c>
      <c r="H5" s="19" t="s">
        <v>42</v>
      </c>
      <c r="I5" s="70"/>
      <c r="J5" s="70"/>
      <c r="K5" s="70"/>
      <c r="L5" s="70"/>
      <c r="M5" s="70"/>
      <c r="N5" s="70"/>
      <c r="O5" s="69"/>
    </row>
    <row r="6" spans="1:15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ht="27" customHeight="1">
      <c r="A7" s="12"/>
      <c r="B7" s="50" t="s">
        <v>29</v>
      </c>
      <c r="C7" s="24">
        <v>189.945</v>
      </c>
      <c r="D7" s="24"/>
      <c r="E7" s="24">
        <v>157.67</v>
      </c>
      <c r="F7" s="24">
        <v>157.67</v>
      </c>
      <c r="G7" s="13"/>
      <c r="H7" s="13"/>
      <c r="I7" s="24">
        <v>6.984</v>
      </c>
      <c r="J7" s="24"/>
      <c r="K7" s="24"/>
      <c r="L7" s="24"/>
      <c r="M7" s="24">
        <v>25.291</v>
      </c>
      <c r="N7" s="24"/>
      <c r="O7" s="24"/>
    </row>
    <row r="8" spans="1:15" ht="27" customHeight="1">
      <c r="A8" s="12" t="s">
        <v>44</v>
      </c>
      <c r="B8" s="50" t="s">
        <v>45</v>
      </c>
      <c r="C8" s="24">
        <v>153.825</v>
      </c>
      <c r="D8" s="24"/>
      <c r="E8" s="24">
        <v>121.55</v>
      </c>
      <c r="F8" s="24">
        <v>121.55</v>
      </c>
      <c r="G8" s="13"/>
      <c r="H8" s="13"/>
      <c r="I8" s="24">
        <v>6.984</v>
      </c>
      <c r="J8" s="24"/>
      <c r="K8" s="24"/>
      <c r="L8" s="24"/>
      <c r="M8" s="24">
        <v>25.291</v>
      </c>
      <c r="N8" s="24"/>
      <c r="O8" s="24"/>
    </row>
    <row r="9" spans="1:15" ht="27" customHeight="1">
      <c r="A9" s="12" t="s">
        <v>46</v>
      </c>
      <c r="B9" s="50" t="s">
        <v>47</v>
      </c>
      <c r="C9" s="24">
        <v>153.825</v>
      </c>
      <c r="D9" s="24"/>
      <c r="E9" s="24">
        <v>121.55</v>
      </c>
      <c r="F9" s="24">
        <v>121.55</v>
      </c>
      <c r="G9" s="13"/>
      <c r="H9" s="13"/>
      <c r="I9" s="24">
        <v>6.984</v>
      </c>
      <c r="J9" s="24"/>
      <c r="K9" s="24"/>
      <c r="L9" s="24"/>
      <c r="M9" s="24">
        <v>25.291</v>
      </c>
      <c r="N9" s="24"/>
      <c r="O9" s="24"/>
    </row>
    <row r="10" spans="1:15" ht="27" customHeight="1">
      <c r="A10" s="10">
        <v>2050201</v>
      </c>
      <c r="B10" s="50" t="s">
        <v>48</v>
      </c>
      <c r="C10" s="24">
        <v>3</v>
      </c>
      <c r="D10" s="24"/>
      <c r="E10" s="24"/>
      <c r="F10" s="24"/>
      <c r="G10" s="13"/>
      <c r="H10" s="13"/>
      <c r="I10" s="24"/>
      <c r="J10" s="24"/>
      <c r="K10" s="24"/>
      <c r="L10" s="24"/>
      <c r="M10" s="24">
        <v>3</v>
      </c>
      <c r="N10" s="24"/>
      <c r="O10" s="24"/>
    </row>
    <row r="11" spans="1:15" ht="27" customHeight="1">
      <c r="A11" s="12" t="s">
        <v>49</v>
      </c>
      <c r="B11" s="50" t="s">
        <v>50</v>
      </c>
      <c r="C11" s="24">
        <v>150.825</v>
      </c>
      <c r="D11" s="24"/>
      <c r="E11" s="24">
        <v>121.55</v>
      </c>
      <c r="F11" s="24">
        <v>121.55</v>
      </c>
      <c r="G11" s="13"/>
      <c r="H11" s="13"/>
      <c r="I11" s="24">
        <v>6.984</v>
      </c>
      <c r="J11" s="24"/>
      <c r="K11" s="24"/>
      <c r="L11" s="24"/>
      <c r="M11" s="24">
        <v>22.291</v>
      </c>
      <c r="N11" s="24"/>
      <c r="O11" s="24"/>
    </row>
    <row r="12" spans="1:15" ht="27" customHeight="1">
      <c r="A12" s="12" t="s">
        <v>51</v>
      </c>
      <c r="B12" s="50" t="s">
        <v>52</v>
      </c>
      <c r="C12" s="24">
        <v>15.57</v>
      </c>
      <c r="D12" s="24"/>
      <c r="E12" s="24">
        <v>15.47</v>
      </c>
      <c r="F12" s="24">
        <v>15.47</v>
      </c>
      <c r="G12" s="13"/>
      <c r="H12" s="13"/>
      <c r="I12" s="24"/>
      <c r="J12" s="24"/>
      <c r="K12" s="24"/>
      <c r="L12" s="24"/>
      <c r="M12" s="24"/>
      <c r="N12" s="24"/>
      <c r="O12" s="24"/>
    </row>
    <row r="13" spans="1:15" ht="27" customHeight="1">
      <c r="A13" s="12" t="s">
        <v>53</v>
      </c>
      <c r="B13" s="50" t="s">
        <v>54</v>
      </c>
      <c r="C13" s="24">
        <v>15.57</v>
      </c>
      <c r="D13" s="24"/>
      <c r="E13" s="24">
        <v>15.47</v>
      </c>
      <c r="F13" s="24">
        <v>15.47</v>
      </c>
      <c r="G13" s="13"/>
      <c r="H13" s="13"/>
      <c r="I13" s="24"/>
      <c r="J13" s="24"/>
      <c r="K13" s="24"/>
      <c r="L13" s="24"/>
      <c r="M13" s="24"/>
      <c r="N13" s="24"/>
      <c r="O13" s="24"/>
    </row>
    <row r="14" spans="1:15" ht="27" customHeight="1">
      <c r="A14" s="12" t="s">
        <v>55</v>
      </c>
      <c r="B14" s="50" t="s">
        <v>56</v>
      </c>
      <c r="C14" s="24">
        <v>0.14</v>
      </c>
      <c r="D14" s="24"/>
      <c r="E14" s="24">
        <v>0.14</v>
      </c>
      <c r="F14" s="24">
        <v>0.14</v>
      </c>
      <c r="G14" s="13"/>
      <c r="H14" s="13"/>
      <c r="I14" s="24"/>
      <c r="J14" s="24"/>
      <c r="K14" s="24"/>
      <c r="L14" s="24"/>
      <c r="M14" s="24"/>
      <c r="N14" s="24"/>
      <c r="O14" s="24"/>
    </row>
    <row r="15" spans="1:15" ht="27" customHeight="1">
      <c r="A15" s="12" t="s">
        <v>57</v>
      </c>
      <c r="B15" s="50" t="s">
        <v>58</v>
      </c>
      <c r="C15" s="24">
        <v>15.43</v>
      </c>
      <c r="D15" s="24"/>
      <c r="E15" s="24">
        <v>15.43</v>
      </c>
      <c r="F15" s="24">
        <v>15.43</v>
      </c>
      <c r="G15" s="13"/>
      <c r="H15" s="13"/>
      <c r="I15" s="24"/>
      <c r="J15" s="24"/>
      <c r="K15" s="24"/>
      <c r="L15" s="24"/>
      <c r="M15" s="24"/>
      <c r="N15" s="24"/>
      <c r="O15" s="24"/>
    </row>
    <row r="16" spans="1:15" ht="27" customHeight="1">
      <c r="A16" s="12" t="s">
        <v>59</v>
      </c>
      <c r="B16" s="50" t="s">
        <v>60</v>
      </c>
      <c r="C16" s="24">
        <v>8.98</v>
      </c>
      <c r="D16" s="24"/>
      <c r="E16" s="24">
        <v>8.98</v>
      </c>
      <c r="F16" s="24">
        <v>8.98</v>
      </c>
      <c r="G16" s="13"/>
      <c r="H16" s="13"/>
      <c r="I16" s="24"/>
      <c r="J16" s="24"/>
      <c r="K16" s="24"/>
      <c r="L16" s="24"/>
      <c r="M16" s="24"/>
      <c r="N16" s="24"/>
      <c r="O16" s="24"/>
    </row>
    <row r="17" spans="1:15" ht="27" customHeight="1">
      <c r="A17" s="12" t="s">
        <v>61</v>
      </c>
      <c r="B17" s="50" t="s">
        <v>62</v>
      </c>
      <c r="C17" s="24">
        <v>8.98</v>
      </c>
      <c r="D17" s="24"/>
      <c r="E17" s="24">
        <v>8.98</v>
      </c>
      <c r="F17" s="24">
        <v>8.98</v>
      </c>
      <c r="G17" s="13"/>
      <c r="H17" s="13"/>
      <c r="I17" s="24"/>
      <c r="J17" s="24"/>
      <c r="K17" s="24"/>
      <c r="L17" s="24"/>
      <c r="M17" s="24"/>
      <c r="N17" s="24"/>
      <c r="O17" s="24"/>
    </row>
    <row r="18" spans="1:15" ht="27" customHeight="1">
      <c r="A18" s="12" t="s">
        <v>63</v>
      </c>
      <c r="B18" s="50" t="s">
        <v>64</v>
      </c>
      <c r="C18" s="24">
        <v>8.98</v>
      </c>
      <c r="D18" s="24"/>
      <c r="E18" s="24">
        <v>8.98</v>
      </c>
      <c r="F18" s="24">
        <v>8.98</v>
      </c>
      <c r="G18" s="13"/>
      <c r="H18" s="13"/>
      <c r="I18" s="24"/>
      <c r="J18" s="24"/>
      <c r="K18" s="24"/>
      <c r="L18" s="24"/>
      <c r="M18" s="24"/>
      <c r="N18" s="24"/>
      <c r="O18" s="24"/>
    </row>
    <row r="19" spans="1:15" ht="27" customHeight="1">
      <c r="A19" s="12" t="s">
        <v>65</v>
      </c>
      <c r="B19" s="50" t="s">
        <v>66</v>
      </c>
      <c r="C19" s="24">
        <v>11.57</v>
      </c>
      <c r="D19" s="24"/>
      <c r="E19" s="24">
        <v>11.57</v>
      </c>
      <c r="F19" s="24">
        <v>11.57</v>
      </c>
      <c r="G19" s="13"/>
      <c r="H19" s="13"/>
      <c r="I19" s="24"/>
      <c r="J19" s="24"/>
      <c r="K19" s="24"/>
      <c r="L19" s="24"/>
      <c r="M19" s="24"/>
      <c r="N19" s="24"/>
      <c r="O19" s="24"/>
    </row>
    <row r="20" spans="1:15" ht="27" customHeight="1">
      <c r="A20" s="12" t="s">
        <v>46</v>
      </c>
      <c r="B20" s="50" t="s">
        <v>67</v>
      </c>
      <c r="C20" s="24">
        <v>11.57</v>
      </c>
      <c r="D20" s="24"/>
      <c r="E20" s="24">
        <v>11.57</v>
      </c>
      <c r="F20" s="24">
        <v>11.57</v>
      </c>
      <c r="G20" s="13"/>
      <c r="H20" s="13"/>
      <c r="I20" s="24"/>
      <c r="J20" s="24"/>
      <c r="K20" s="24"/>
      <c r="L20" s="24"/>
      <c r="M20" s="24"/>
      <c r="N20" s="24"/>
      <c r="O20" s="24"/>
    </row>
    <row r="21" spans="1:15" ht="27" customHeight="1">
      <c r="A21" s="12" t="s">
        <v>68</v>
      </c>
      <c r="B21" s="50" t="s">
        <v>69</v>
      </c>
      <c r="C21" s="24">
        <v>11.57</v>
      </c>
      <c r="D21" s="24"/>
      <c r="E21" s="24">
        <v>11.57</v>
      </c>
      <c r="F21" s="24">
        <v>11.57</v>
      </c>
      <c r="G21" s="13"/>
      <c r="H21" s="13"/>
      <c r="I21" s="24"/>
      <c r="J21" s="24"/>
      <c r="K21" s="24"/>
      <c r="L21" s="24"/>
      <c r="M21" s="24"/>
      <c r="N21" s="24"/>
      <c r="O21" s="2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21.8515625" style="4" customWidth="1"/>
    <col min="2" max="2" width="46.421875" style="4" customWidth="1"/>
    <col min="3" max="5" width="29.710937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ht="21" customHeight="1">
      <c r="A1" s="5"/>
      <c r="B1" s="5"/>
      <c r="C1" s="5"/>
      <c r="D1" s="5"/>
      <c r="E1" s="5"/>
      <c r="F1" s="5"/>
      <c r="G1" s="5"/>
    </row>
    <row r="2" spans="1:7" ht="29.25" customHeight="1">
      <c r="A2" s="71" t="s">
        <v>70</v>
      </c>
      <c r="B2" s="71"/>
      <c r="C2" s="71"/>
      <c r="D2" s="71"/>
      <c r="E2" s="71"/>
      <c r="F2" s="6"/>
      <c r="G2" s="6"/>
    </row>
    <row r="3" spans="1:7" ht="21" customHeight="1">
      <c r="A3" s="26" t="s">
        <v>71</v>
      </c>
      <c r="B3" s="8"/>
      <c r="C3" s="8"/>
      <c r="D3" s="8"/>
      <c r="E3" s="36" t="s">
        <v>2</v>
      </c>
      <c r="F3" s="5"/>
      <c r="G3" s="5"/>
    </row>
    <row r="4" spans="1:7" ht="21" customHeight="1">
      <c r="A4" s="66" t="s">
        <v>72</v>
      </c>
      <c r="B4" s="66"/>
      <c r="C4" s="70" t="s">
        <v>29</v>
      </c>
      <c r="D4" s="72" t="s">
        <v>73</v>
      </c>
      <c r="E4" s="66" t="s">
        <v>74</v>
      </c>
      <c r="F4" s="5"/>
      <c r="G4" s="5"/>
    </row>
    <row r="5" spans="1:7" ht="21" customHeight="1">
      <c r="A5" s="10" t="s">
        <v>75</v>
      </c>
      <c r="B5" s="10" t="s">
        <v>76</v>
      </c>
      <c r="C5" s="70"/>
      <c r="D5" s="72"/>
      <c r="E5" s="66"/>
      <c r="F5" s="5"/>
      <c r="G5" s="5"/>
    </row>
    <row r="6" spans="1:7" ht="21" customHeight="1">
      <c r="A6" s="29" t="s">
        <v>43</v>
      </c>
      <c r="B6" s="29" t="s">
        <v>43</v>
      </c>
      <c r="C6" s="29">
        <v>1</v>
      </c>
      <c r="D6" s="30">
        <f>C6+1</f>
        <v>2</v>
      </c>
      <c r="E6" s="30">
        <f>D6+1</f>
        <v>3</v>
      </c>
      <c r="F6" s="5"/>
      <c r="G6" s="5"/>
    </row>
    <row r="7" spans="1:7" ht="27" customHeight="1">
      <c r="A7" s="13"/>
      <c r="B7" s="13" t="s">
        <v>29</v>
      </c>
      <c r="C7" s="13">
        <v>189.945</v>
      </c>
      <c r="D7" s="13">
        <v>157.67</v>
      </c>
      <c r="E7" s="13">
        <v>32.275</v>
      </c>
      <c r="F7" s="5"/>
      <c r="G7" s="5"/>
    </row>
    <row r="8" spans="1:5" ht="27" customHeight="1">
      <c r="A8" s="13" t="s">
        <v>44</v>
      </c>
      <c r="B8" s="13" t="s">
        <v>45</v>
      </c>
      <c r="C8" s="13">
        <v>153.825</v>
      </c>
      <c r="D8" s="13">
        <v>121.55</v>
      </c>
      <c r="E8" s="13">
        <v>32.275</v>
      </c>
    </row>
    <row r="9" spans="1:5" ht="27" customHeight="1">
      <c r="A9" s="13" t="s">
        <v>46</v>
      </c>
      <c r="B9" s="13" t="s">
        <v>47</v>
      </c>
      <c r="C9" s="13">
        <v>153.825</v>
      </c>
      <c r="D9" s="13">
        <v>121.55</v>
      </c>
      <c r="E9" s="13">
        <v>32.275</v>
      </c>
    </row>
    <row r="10" spans="1:5" ht="27" customHeight="1">
      <c r="A10" s="10">
        <v>2050201</v>
      </c>
      <c r="B10" s="13" t="s">
        <v>48</v>
      </c>
      <c r="C10" s="13">
        <v>3</v>
      </c>
      <c r="D10" s="13"/>
      <c r="E10" s="13">
        <v>3</v>
      </c>
    </row>
    <row r="11" spans="1:5" ht="27" customHeight="1">
      <c r="A11" s="13" t="s">
        <v>49</v>
      </c>
      <c r="B11" s="13" t="s">
        <v>50</v>
      </c>
      <c r="C11" s="13">
        <v>150.825</v>
      </c>
      <c r="D11" s="13">
        <v>121.55</v>
      </c>
      <c r="E11" s="13">
        <v>29.275</v>
      </c>
    </row>
    <row r="12" spans="1:5" ht="27" customHeight="1">
      <c r="A12" s="13" t="s">
        <v>51</v>
      </c>
      <c r="B12" s="13" t="s">
        <v>52</v>
      </c>
      <c r="C12" s="13">
        <v>15.57</v>
      </c>
      <c r="D12" s="13">
        <v>15.57</v>
      </c>
      <c r="E12" s="13"/>
    </row>
    <row r="13" spans="1:5" ht="27" customHeight="1">
      <c r="A13" s="13" t="s">
        <v>53</v>
      </c>
      <c r="B13" s="13" t="s">
        <v>54</v>
      </c>
      <c r="C13" s="13">
        <v>15.57</v>
      </c>
      <c r="D13" s="13">
        <v>15.57</v>
      </c>
      <c r="E13" s="13"/>
    </row>
    <row r="14" spans="1:5" ht="27" customHeight="1">
      <c r="A14" s="13" t="s">
        <v>55</v>
      </c>
      <c r="B14" s="13" t="s">
        <v>56</v>
      </c>
      <c r="C14" s="13">
        <v>0.14</v>
      </c>
      <c r="D14" s="13">
        <v>0.14</v>
      </c>
      <c r="E14" s="13"/>
    </row>
    <row r="15" spans="1:5" ht="27" customHeight="1">
      <c r="A15" s="13" t="s">
        <v>57</v>
      </c>
      <c r="B15" s="13" t="s">
        <v>58</v>
      </c>
      <c r="C15" s="13">
        <v>15.43</v>
      </c>
      <c r="D15" s="13">
        <v>15.43</v>
      </c>
      <c r="E15" s="13"/>
    </row>
    <row r="16" spans="1:5" ht="27" customHeight="1">
      <c r="A16" s="13" t="s">
        <v>59</v>
      </c>
      <c r="B16" s="13" t="s">
        <v>60</v>
      </c>
      <c r="C16" s="13">
        <v>8.98</v>
      </c>
      <c r="D16" s="13">
        <v>8.98</v>
      </c>
      <c r="E16" s="13"/>
    </row>
    <row r="17" spans="1:5" ht="27" customHeight="1">
      <c r="A17" s="13" t="s">
        <v>61</v>
      </c>
      <c r="B17" s="13" t="s">
        <v>62</v>
      </c>
      <c r="C17" s="13">
        <v>8.98</v>
      </c>
      <c r="D17" s="13">
        <v>8.98</v>
      </c>
      <c r="E17" s="13"/>
    </row>
    <row r="18" spans="1:5" ht="27" customHeight="1">
      <c r="A18" s="13" t="s">
        <v>63</v>
      </c>
      <c r="B18" s="13" t="s">
        <v>64</v>
      </c>
      <c r="C18" s="13">
        <v>8.98</v>
      </c>
      <c r="D18" s="13">
        <v>8.98</v>
      </c>
      <c r="E18" s="13"/>
    </row>
    <row r="19" spans="1:5" ht="27" customHeight="1">
      <c r="A19" s="13" t="s">
        <v>65</v>
      </c>
      <c r="B19" s="13" t="s">
        <v>66</v>
      </c>
      <c r="C19" s="13">
        <v>11.57</v>
      </c>
      <c r="D19" s="13">
        <v>11.57</v>
      </c>
      <c r="E19" s="13"/>
    </row>
    <row r="20" spans="1:5" ht="27" customHeight="1">
      <c r="A20" s="13" t="s">
        <v>46</v>
      </c>
      <c r="B20" s="13" t="s">
        <v>67</v>
      </c>
      <c r="C20" s="13">
        <v>11.57</v>
      </c>
      <c r="D20" s="13">
        <v>11.57</v>
      </c>
      <c r="E20" s="13"/>
    </row>
    <row r="21" spans="1:5" ht="27" customHeight="1">
      <c r="A21" s="13" t="s">
        <v>68</v>
      </c>
      <c r="B21" s="13" t="s">
        <v>69</v>
      </c>
      <c r="C21" s="13">
        <v>11.57</v>
      </c>
      <c r="D21" s="13">
        <v>11.57</v>
      </c>
      <c r="E21" s="13"/>
    </row>
    <row r="22" spans="1:5" ht="27" customHeight="1">
      <c r="A22" s="44"/>
      <c r="B22" s="44"/>
      <c r="C22" s="44"/>
      <c r="D22" s="44"/>
      <c r="E22" s="44"/>
    </row>
    <row r="23" ht="21" customHeight="1"/>
    <row r="24" ht="21" customHeight="1">
      <c r="C24" s="47"/>
    </row>
    <row r="25" ht="21" customHeight="1">
      <c r="E25" s="47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6"/>
  <sheetViews>
    <sheetView showGridLines="0" workbookViewId="0" topLeftCell="A1">
      <selection activeCell="E37" sqref="E37"/>
    </sheetView>
  </sheetViews>
  <sheetFormatPr defaultColWidth="9.140625" defaultRowHeight="12.75" customHeight="1"/>
  <cols>
    <col min="1" max="1" width="32.57421875" style="4" customWidth="1"/>
    <col min="2" max="2" width="22.8515625" style="4" customWidth="1"/>
    <col min="3" max="3" width="36.00390625" style="4" customWidth="1"/>
    <col min="4" max="4" width="23.00390625" style="4" customWidth="1"/>
    <col min="5" max="5" width="21.57421875" style="4" customWidth="1"/>
    <col min="6" max="7" width="23.57421875" style="4" customWidth="1"/>
    <col min="8" max="34" width="9.140625" style="4" customWidth="1"/>
  </cols>
  <sheetData>
    <row r="1" spans="1:7" ht="19.5" customHeight="1">
      <c r="A1" s="5"/>
      <c r="B1" s="33"/>
      <c r="C1" s="5"/>
      <c r="D1" s="5"/>
      <c r="E1" s="5"/>
      <c r="F1" s="34"/>
      <c r="G1" s="15"/>
    </row>
    <row r="2" spans="1:7" ht="29.25" customHeight="1">
      <c r="A2" s="73" t="s">
        <v>77</v>
      </c>
      <c r="B2" s="74"/>
      <c r="C2" s="73"/>
      <c r="D2" s="73"/>
      <c r="E2" s="73"/>
      <c r="F2" s="73"/>
      <c r="G2" s="8"/>
    </row>
    <row r="3" spans="1:7" ht="17.25" customHeight="1">
      <c r="A3" s="26" t="s">
        <v>26</v>
      </c>
      <c r="B3" s="35"/>
      <c r="C3" s="8"/>
      <c r="D3" s="8"/>
      <c r="E3" s="8"/>
      <c r="F3" s="9"/>
      <c r="G3" s="36" t="s">
        <v>2</v>
      </c>
    </row>
    <row r="4" spans="1:7" ht="17.25" customHeight="1">
      <c r="A4" s="66" t="s">
        <v>3</v>
      </c>
      <c r="B4" s="66"/>
      <c r="C4" s="66" t="s">
        <v>78</v>
      </c>
      <c r="D4" s="66"/>
      <c r="E4" s="66"/>
      <c r="F4" s="66"/>
      <c r="G4" s="66"/>
    </row>
    <row r="5" spans="1:7" ht="17.25" customHeight="1">
      <c r="A5" s="10" t="s">
        <v>5</v>
      </c>
      <c r="B5" s="37" t="s">
        <v>6</v>
      </c>
      <c r="C5" s="28" t="s">
        <v>7</v>
      </c>
      <c r="D5" s="28" t="s">
        <v>29</v>
      </c>
      <c r="E5" s="28" t="s">
        <v>79</v>
      </c>
      <c r="F5" s="28" t="s">
        <v>80</v>
      </c>
      <c r="G5" s="38" t="s">
        <v>81</v>
      </c>
    </row>
    <row r="6" spans="1:7" ht="17.25" customHeight="1">
      <c r="A6" s="39" t="s">
        <v>8</v>
      </c>
      <c r="B6" s="13">
        <v>157.67</v>
      </c>
      <c r="C6" s="13" t="s">
        <v>82</v>
      </c>
      <c r="D6" s="40">
        <v>157.67</v>
      </c>
      <c r="E6" s="40">
        <v>157.67</v>
      </c>
      <c r="F6" s="40" t="str">
        <f>IF(ISBLANK('[1]财拨总表（引用）'!D6)," ",'[1]财拨总表（引用）'!D6)</f>
        <v> </v>
      </c>
      <c r="G6" s="41" t="str">
        <f>IF(ISBLANK('[1]财拨总表（引用）'!E6)," ",'[1]财拨总表（引用）'!E6)</f>
        <v> </v>
      </c>
    </row>
    <row r="7" spans="1:7" ht="17.25" customHeight="1">
      <c r="A7" s="39" t="s">
        <v>83</v>
      </c>
      <c r="B7" s="13">
        <v>157.67</v>
      </c>
      <c r="C7" s="42" t="str">
        <f>IF(ISBLANK('[1]财拨总表（引用）'!A7)," ",'[1]财拨总表（引用）'!A7)</f>
        <v>教育支出</v>
      </c>
      <c r="D7" s="40">
        <v>121.55</v>
      </c>
      <c r="E7" s="40">
        <v>121.55</v>
      </c>
      <c r="F7" s="40" t="str">
        <f>IF(ISBLANK('[1]财拨总表（引用）'!D7)," ",'[1]财拨总表（引用）'!D7)</f>
        <v> </v>
      </c>
      <c r="G7" s="41"/>
    </row>
    <row r="8" spans="1:7" ht="17.25" customHeight="1">
      <c r="A8" s="39" t="s">
        <v>84</v>
      </c>
      <c r="B8" s="13"/>
      <c r="C8" s="42" t="str">
        <f>IF(ISBLANK('[1]财拨总表（引用）'!A8)," ",'[1]财拨总表（引用）'!A8)</f>
        <v>社会保障和就业支出</v>
      </c>
      <c r="D8" s="40">
        <v>15.57</v>
      </c>
      <c r="E8" s="40">
        <v>15.57</v>
      </c>
      <c r="F8" s="40" t="str">
        <f>IF(ISBLANK('[1]财拨总表（引用）'!D8)," ",'[1]财拨总表（引用）'!D8)</f>
        <v> </v>
      </c>
      <c r="G8" s="41"/>
    </row>
    <row r="9" spans="1:7" ht="17.25" customHeight="1">
      <c r="A9" s="39" t="s">
        <v>85</v>
      </c>
      <c r="B9" s="24"/>
      <c r="C9" s="42" t="str">
        <f>IF(ISBLANK('[1]财拨总表（引用）'!A9)," ",'[1]财拨总表（引用）'!A9)</f>
        <v>卫生健康支出</v>
      </c>
      <c r="D9" s="40">
        <v>8.98</v>
      </c>
      <c r="E9" s="40">
        <v>8.98</v>
      </c>
      <c r="F9" s="40" t="str">
        <f>IF(ISBLANK('[1]财拨总表（引用）'!D9)," ",'[1]财拨总表（引用）'!D9)</f>
        <v> </v>
      </c>
      <c r="G9" s="41"/>
    </row>
    <row r="10" spans="1:7" ht="17.25" customHeight="1">
      <c r="A10" s="39"/>
      <c r="B10" s="43"/>
      <c r="C10" s="42" t="str">
        <f>IF(ISBLANK('[1]财拨总表（引用）'!A10)," ",'[1]财拨总表（引用）'!A10)</f>
        <v>住房保障支出</v>
      </c>
      <c r="D10" s="40">
        <v>11.57</v>
      </c>
      <c r="E10" s="40">
        <v>11.57</v>
      </c>
      <c r="F10" s="40" t="str">
        <f>IF(ISBLANK('[1]财拨总表（引用）'!D10)," ",'[1]财拨总表（引用）'!D10)</f>
        <v> </v>
      </c>
      <c r="G10" s="41"/>
    </row>
    <row r="11" spans="1:7" ht="16.5" customHeight="1">
      <c r="A11" s="39"/>
      <c r="B11" s="43"/>
      <c r="C11" s="42" t="str">
        <f>IF(ISBLANK('[1]财拨总表（引用）'!A11)," ",'[1]财拨总表（引用）'!A11)</f>
        <v> </v>
      </c>
      <c r="D11" s="40" t="str">
        <f>IF(ISBLANK('[1]财拨总表（引用）'!B11)," ",'[1]财拨总表（引用）'!B11)</f>
        <v> </v>
      </c>
      <c r="E11" s="40" t="str">
        <f>IF(ISBLANK('[1]财拨总表（引用）'!C11)," ",'[1]财拨总表（引用）'!C11)</f>
        <v> </v>
      </c>
      <c r="F11" s="40" t="str">
        <f>IF(ISBLANK('[1]财拨总表（引用）'!D11)," ",'[1]财拨总表（引用）'!D11)</f>
        <v> </v>
      </c>
      <c r="G11" s="41"/>
    </row>
    <row r="12" spans="1:7" ht="17.25" customHeight="1">
      <c r="A12" s="39"/>
      <c r="B12" s="43"/>
      <c r="C12" s="42" t="str">
        <f>IF(ISBLANK('[1]财拨总表（引用）'!A12)," ",'[1]财拨总表（引用）'!A12)</f>
        <v> </v>
      </c>
      <c r="D12" s="40" t="str">
        <f>IF(ISBLANK('[1]财拨总表（引用）'!B12)," ",'[1]财拨总表（引用）'!B12)</f>
        <v> </v>
      </c>
      <c r="E12" s="40" t="str">
        <f>IF(ISBLANK('[1]财拨总表（引用）'!C12)," ",'[1]财拨总表（引用）'!C12)</f>
        <v> </v>
      </c>
      <c r="F12" s="40" t="str">
        <f>IF(ISBLANK('[1]财拨总表（引用）'!D12)," ",'[1]财拨总表（引用）'!D12)</f>
        <v> </v>
      </c>
      <c r="G12" s="41"/>
    </row>
    <row r="13" spans="1:7" ht="17.25" customHeight="1">
      <c r="A13" s="39"/>
      <c r="B13" s="43"/>
      <c r="C13" s="42" t="str">
        <f>IF(ISBLANK('[1]财拨总表（引用）'!A13)," ",'[1]财拨总表（引用）'!A13)</f>
        <v> </v>
      </c>
      <c r="D13" s="40" t="str">
        <f>IF(ISBLANK('[1]财拨总表（引用）'!B13)," ",'[1]财拨总表（引用）'!B13)</f>
        <v> </v>
      </c>
      <c r="E13" s="40" t="str">
        <f>IF(ISBLANK('[1]财拨总表（引用）'!C13)," ",'[1]财拨总表（引用）'!C13)</f>
        <v> </v>
      </c>
      <c r="F13" s="40" t="str">
        <f>IF(ISBLANK('[1]财拨总表（引用）'!D13)," ",'[1]财拨总表（引用）'!D13)</f>
        <v> </v>
      </c>
      <c r="G13" s="41"/>
    </row>
    <row r="14" spans="1:7" ht="17.25" customHeight="1">
      <c r="A14" s="39"/>
      <c r="B14" s="43"/>
      <c r="C14" s="42" t="str">
        <f>IF(ISBLANK('[1]财拨总表（引用）'!A14)," ",'[1]财拨总表（引用）'!A14)</f>
        <v> </v>
      </c>
      <c r="D14" s="40" t="str">
        <f>IF(ISBLANK('[1]财拨总表（引用）'!B14)," ",'[1]财拨总表（引用）'!B14)</f>
        <v> </v>
      </c>
      <c r="E14" s="40" t="str">
        <f>IF(ISBLANK('[1]财拨总表（引用）'!C14)," ",'[1]财拨总表（引用）'!C14)</f>
        <v> </v>
      </c>
      <c r="F14" s="40" t="str">
        <f>IF(ISBLANK('[1]财拨总表（引用）'!D14)," ",'[1]财拨总表（引用）'!D14)</f>
        <v> </v>
      </c>
      <c r="G14" s="41"/>
    </row>
    <row r="15" spans="1:7" ht="17.25" customHeight="1">
      <c r="A15" s="39"/>
      <c r="B15" s="43"/>
      <c r="C15" s="42" t="str">
        <f>IF(ISBLANK('[1]财拨总表（引用）'!A15)," ",'[1]财拨总表（引用）'!A15)</f>
        <v> </v>
      </c>
      <c r="D15" s="40" t="str">
        <f>IF(ISBLANK('[1]财拨总表（引用）'!B15)," ",'[1]财拨总表（引用）'!B15)</f>
        <v> </v>
      </c>
      <c r="E15" s="40" t="str">
        <f>IF(ISBLANK('[1]财拨总表（引用）'!C15)," ",'[1]财拨总表（引用）'!C15)</f>
        <v> </v>
      </c>
      <c r="F15" s="40" t="str">
        <f>IF(ISBLANK('[1]财拨总表（引用）'!D15)," ",'[1]财拨总表（引用）'!D15)</f>
        <v> </v>
      </c>
      <c r="G15" s="41"/>
    </row>
    <row r="16" spans="1:7" ht="17.25" customHeight="1">
      <c r="A16" s="39"/>
      <c r="B16" s="43"/>
      <c r="C16" s="42" t="str">
        <f>IF(ISBLANK('[1]财拨总表（引用）'!A16)," ",'[1]财拨总表（引用）'!A16)</f>
        <v> </v>
      </c>
      <c r="D16" s="40" t="str">
        <f>IF(ISBLANK('[1]财拨总表（引用）'!B16)," ",'[1]财拨总表（引用）'!B16)</f>
        <v> </v>
      </c>
      <c r="E16" s="40" t="str">
        <f>IF(ISBLANK('[1]财拨总表（引用）'!C16)," ",'[1]财拨总表（引用）'!C16)</f>
        <v> </v>
      </c>
      <c r="F16" s="40" t="str">
        <f>IF(ISBLANK('[1]财拨总表（引用）'!D16)," ",'[1]财拨总表（引用）'!D16)</f>
        <v> </v>
      </c>
      <c r="G16" s="41"/>
    </row>
    <row r="17" spans="1:7" ht="17.25" customHeight="1">
      <c r="A17" s="39"/>
      <c r="B17" s="43"/>
      <c r="C17" s="42" t="str">
        <f>IF(ISBLANK('[1]财拨总表（引用）'!A31)," ",'[1]财拨总表（引用）'!A31)</f>
        <v> </v>
      </c>
      <c r="D17" s="40" t="str">
        <f>IF(ISBLANK('[1]财拨总表（引用）'!B31)," ",'[1]财拨总表（引用）'!B31)</f>
        <v> </v>
      </c>
      <c r="E17" s="40" t="str">
        <f>IF(ISBLANK('[1]财拨总表（引用）'!C31)," ",'[1]财拨总表（引用）'!C31)</f>
        <v> </v>
      </c>
      <c r="F17" s="40" t="str">
        <f>IF(ISBLANK('[1]财拨总表（引用）'!D31)," ",'[1]财拨总表（引用）'!D31)</f>
        <v> </v>
      </c>
      <c r="G17" s="41"/>
    </row>
    <row r="18" spans="1:7" ht="15.75">
      <c r="A18" s="39"/>
      <c r="B18" s="43"/>
      <c r="C18" s="42" t="str">
        <f>IF(ISBLANK('[1]财拨总表（引用）'!A32)," ",'[1]财拨总表（引用）'!A32)</f>
        <v> </v>
      </c>
      <c r="D18" s="40" t="str">
        <f>IF(ISBLANK('[1]财拨总表（引用）'!B32)," ",'[1]财拨总表（引用）'!B32)</f>
        <v> </v>
      </c>
      <c r="E18" s="40" t="str">
        <f>IF(ISBLANK('[1]财拨总表（引用）'!C32)," ",'[1]财拨总表（引用）'!C32)</f>
        <v> </v>
      </c>
      <c r="F18" s="40" t="str">
        <f>IF(ISBLANK('[1]财拨总表（引用）'!D32)," ",'[1]财拨总表（引用）'!D32)</f>
        <v> </v>
      </c>
      <c r="G18" s="41"/>
    </row>
    <row r="19" spans="1:7" ht="15.75">
      <c r="A19" s="39"/>
      <c r="B19" s="43"/>
      <c r="C19" s="42" t="str">
        <f>IF(ISBLANK('[1]财拨总表（引用）'!A33)," ",'[1]财拨总表（引用）'!A33)</f>
        <v> </v>
      </c>
      <c r="D19" s="40" t="str">
        <f>IF(ISBLANK('[1]财拨总表（引用）'!B33)," ",'[1]财拨总表（引用）'!B33)</f>
        <v> </v>
      </c>
      <c r="E19" s="40" t="str">
        <f>IF(ISBLANK('[1]财拨总表（引用）'!C33)," ",'[1]财拨总表（引用）'!C33)</f>
        <v> </v>
      </c>
      <c r="F19" s="40" t="str">
        <f>IF(ISBLANK('[1]财拨总表（引用）'!D33)," ",'[1]财拨总表（引用）'!D33)</f>
        <v> </v>
      </c>
      <c r="G19" s="41"/>
    </row>
    <row r="20" spans="1:7" ht="15.75">
      <c r="A20" s="39"/>
      <c r="B20" s="43"/>
      <c r="C20" s="42" t="str">
        <f>IF(ISBLANK('[1]财拨总表（引用）'!A34)," ",'[1]财拨总表（引用）'!A34)</f>
        <v> </v>
      </c>
      <c r="D20" s="40" t="str">
        <f>IF(ISBLANK('[1]财拨总表（引用）'!B34)," ",'[1]财拨总表（引用）'!B34)</f>
        <v> </v>
      </c>
      <c r="E20" s="40" t="str">
        <f>IF(ISBLANK('[1]财拨总表（引用）'!C34)," ",'[1]财拨总表（引用）'!C34)</f>
        <v> </v>
      </c>
      <c r="F20" s="40" t="str">
        <f>IF(ISBLANK('[1]财拨总表（引用）'!D34)," ",'[1]财拨总表（引用）'!D34)</f>
        <v> </v>
      </c>
      <c r="G20" s="41"/>
    </row>
    <row r="21" spans="1:7" ht="15.75">
      <c r="A21" s="39"/>
      <c r="B21" s="43"/>
      <c r="C21" s="42" t="str">
        <f>IF(ISBLANK('[1]财拨总表（引用）'!A35)," ",'[1]财拨总表（引用）'!A35)</f>
        <v> </v>
      </c>
      <c r="D21" s="40" t="str">
        <f>IF(ISBLANK('[1]财拨总表（引用）'!B35)," ",'[1]财拨总表（引用）'!B35)</f>
        <v> </v>
      </c>
      <c r="E21" s="40" t="str">
        <f>IF(ISBLANK('[1]财拨总表（引用）'!C35)," ",'[1]财拨总表（引用）'!C35)</f>
        <v> </v>
      </c>
      <c r="F21" s="40" t="str">
        <f>IF(ISBLANK('[1]财拨总表（引用）'!D35)," ",'[1]财拨总表（引用）'!D35)</f>
        <v> </v>
      </c>
      <c r="G21" s="41"/>
    </row>
    <row r="22" spans="1:7" ht="15.75">
      <c r="A22" s="39"/>
      <c r="B22" s="43"/>
      <c r="C22" s="42" t="str">
        <f>IF(ISBLANK('[1]财拨总表（引用）'!A36)," ",'[1]财拨总表（引用）'!A36)</f>
        <v> </v>
      </c>
      <c r="D22" s="40" t="str">
        <f>IF(ISBLANK('[1]财拨总表（引用）'!B36)," ",'[1]财拨总表（引用）'!B36)</f>
        <v> </v>
      </c>
      <c r="E22" s="40" t="str">
        <f>IF(ISBLANK('[1]财拨总表（引用）'!C36)," ",'[1]财拨总表（引用）'!C36)</f>
        <v> </v>
      </c>
      <c r="F22" s="40" t="str">
        <f>IF(ISBLANK('[1]财拨总表（引用）'!D36)," ",'[1]财拨总表（引用）'!D36)</f>
        <v> </v>
      </c>
      <c r="G22" s="41"/>
    </row>
    <row r="23" spans="1:7" ht="15.75">
      <c r="A23" s="39"/>
      <c r="B23" s="43"/>
      <c r="C23" s="42" t="str">
        <f>IF(ISBLANK('[1]财拨总表（引用）'!A37)," ",'[1]财拨总表（引用）'!A37)</f>
        <v> </v>
      </c>
      <c r="D23" s="40" t="str">
        <f>IF(ISBLANK('[1]财拨总表（引用）'!B37)," ",'[1]财拨总表（引用）'!B37)</f>
        <v> </v>
      </c>
      <c r="E23" s="40" t="str">
        <f>IF(ISBLANK('[1]财拨总表（引用）'!C37)," ",'[1]财拨总表（引用）'!C37)</f>
        <v> </v>
      </c>
      <c r="F23" s="40" t="str">
        <f>IF(ISBLANK('[1]财拨总表（引用）'!D37)," ",'[1]财拨总表（引用）'!D37)</f>
        <v> </v>
      </c>
      <c r="G23" s="41"/>
    </row>
    <row r="24" spans="1:7" ht="15.75">
      <c r="A24" s="39"/>
      <c r="B24" s="43"/>
      <c r="C24" s="42" t="str">
        <f>IF(ISBLANK('[1]财拨总表（引用）'!A38)," ",'[1]财拨总表（引用）'!A38)</f>
        <v> </v>
      </c>
      <c r="D24" s="40" t="str">
        <f>IF(ISBLANK('[1]财拨总表（引用）'!B38)," ",'[1]财拨总表（引用）'!B38)</f>
        <v> </v>
      </c>
      <c r="E24" s="40" t="str">
        <f>IF(ISBLANK('[1]财拨总表（引用）'!C38)," ",'[1]财拨总表（引用）'!C38)</f>
        <v> </v>
      </c>
      <c r="F24" s="40" t="str">
        <f>IF(ISBLANK('[1]财拨总表（引用）'!D38)," ",'[1]财拨总表（引用）'!D38)</f>
        <v> </v>
      </c>
      <c r="G24" s="41"/>
    </row>
    <row r="25" spans="1:7" ht="15.75">
      <c r="A25" s="39"/>
      <c r="B25" s="43"/>
      <c r="C25" s="42" t="str">
        <f>IF(ISBLANK('[1]财拨总表（引用）'!A39)," ",'[1]财拨总表（引用）'!A39)</f>
        <v> </v>
      </c>
      <c r="D25" s="40" t="str">
        <f>IF(ISBLANK('[1]财拨总表（引用）'!B39)," ",'[1]财拨总表（引用）'!B39)</f>
        <v> </v>
      </c>
      <c r="E25" s="40" t="str">
        <f>IF(ISBLANK('[1]财拨总表（引用）'!C39)," ",'[1]财拨总表（引用）'!C39)</f>
        <v> </v>
      </c>
      <c r="F25" s="40" t="str">
        <f>IF(ISBLANK('[1]财拨总表（引用）'!D39)," ",'[1]财拨总表（引用）'!D39)</f>
        <v> </v>
      </c>
      <c r="G25" s="41"/>
    </row>
    <row r="26" spans="1:7" ht="15.75">
      <c r="A26" s="39"/>
      <c r="B26" s="43"/>
      <c r="C26" s="42" t="str">
        <f>IF(ISBLANK('[1]财拨总表（引用）'!A40)," ",'[1]财拨总表（引用）'!A40)</f>
        <v> </v>
      </c>
      <c r="D26" s="40" t="str">
        <f>IF(ISBLANK('[1]财拨总表（引用）'!B40)," ",'[1]财拨总表（引用）'!B40)</f>
        <v> </v>
      </c>
      <c r="E26" s="40" t="str">
        <f>IF(ISBLANK('[1]财拨总表（引用）'!C40)," ",'[1]财拨总表（引用）'!C40)</f>
        <v> </v>
      </c>
      <c r="F26" s="40" t="str">
        <f>IF(ISBLANK('[1]财拨总表（引用）'!D40)," ",'[1]财拨总表（引用）'!D40)</f>
        <v> </v>
      </c>
      <c r="G26" s="41"/>
    </row>
    <row r="27" spans="1:7" ht="15.75">
      <c r="A27" s="39"/>
      <c r="B27" s="43"/>
      <c r="C27" s="42" t="str">
        <f>IF(ISBLANK('[1]财拨总表（引用）'!A41)," ",'[1]财拨总表（引用）'!A41)</f>
        <v> </v>
      </c>
      <c r="D27" s="40" t="str">
        <f>IF(ISBLANK('[1]财拨总表（引用）'!B41)," ",'[1]财拨总表（引用）'!B41)</f>
        <v> </v>
      </c>
      <c r="E27" s="40" t="str">
        <f>IF(ISBLANK('[1]财拨总表（引用）'!C41)," ",'[1]财拨总表（引用）'!C41)</f>
        <v> </v>
      </c>
      <c r="F27" s="40" t="str">
        <f>IF(ISBLANK('[1]财拨总表（引用）'!D41)," ",'[1]财拨总表（引用）'!D41)</f>
        <v> </v>
      </c>
      <c r="G27" s="41"/>
    </row>
    <row r="28" spans="1:7" ht="15.75">
      <c r="A28" s="39"/>
      <c r="B28" s="43"/>
      <c r="C28" s="42" t="str">
        <f>IF(ISBLANK('[1]财拨总表（引用）'!A42)," ",'[1]财拨总表（引用）'!A42)</f>
        <v> </v>
      </c>
      <c r="D28" s="40" t="str">
        <f>IF(ISBLANK('[1]财拨总表（引用）'!B42)," ",'[1]财拨总表（引用）'!B42)</f>
        <v> </v>
      </c>
      <c r="E28" s="40" t="str">
        <f>IF(ISBLANK('[1]财拨总表（引用）'!C42)," ",'[1]财拨总表（引用）'!C42)</f>
        <v> </v>
      </c>
      <c r="F28" s="40" t="str">
        <f>IF(ISBLANK('[1]财拨总表（引用）'!D42)," ",'[1]财拨总表（引用）'!D42)</f>
        <v> </v>
      </c>
      <c r="G28" s="41"/>
    </row>
    <row r="29" spans="1:7" ht="15.75">
      <c r="A29" s="39"/>
      <c r="B29" s="43"/>
      <c r="C29" s="42" t="str">
        <f>IF(ISBLANK('[1]财拨总表（引用）'!A43)," ",'[1]财拨总表（引用）'!A43)</f>
        <v> </v>
      </c>
      <c r="D29" s="40" t="str">
        <f>IF(ISBLANK('[1]财拨总表（引用）'!B43)," ",'[1]财拨总表（引用）'!B43)</f>
        <v> </v>
      </c>
      <c r="E29" s="40" t="str">
        <f>IF(ISBLANK('[1]财拨总表（引用）'!C43)," ",'[1]财拨总表（引用）'!C43)</f>
        <v> </v>
      </c>
      <c r="F29" s="40" t="str">
        <f>IF(ISBLANK('[1]财拨总表（引用）'!D43)," ",'[1]财拨总表（引用）'!D43)</f>
        <v> </v>
      </c>
      <c r="G29" s="41"/>
    </row>
    <row r="30" spans="1:7" ht="15.75">
      <c r="A30" s="39"/>
      <c r="B30" s="43"/>
      <c r="C30" s="42" t="str">
        <f>IF(ISBLANK('[1]财拨总表（引用）'!A44)," ",'[1]财拨总表（引用）'!A44)</f>
        <v> </v>
      </c>
      <c r="D30" s="40" t="str">
        <f>IF(ISBLANK('[1]财拨总表（引用）'!B44)," ",'[1]财拨总表（引用）'!B44)</f>
        <v> </v>
      </c>
      <c r="E30" s="40" t="str">
        <f>IF(ISBLANK('[1]财拨总表（引用）'!C44)," ",'[1]财拨总表（引用）'!C44)</f>
        <v> </v>
      </c>
      <c r="F30" s="40" t="str">
        <f>IF(ISBLANK('[1]财拨总表（引用）'!D44)," ",'[1]财拨总表（引用）'!D44)</f>
        <v> </v>
      </c>
      <c r="G30" s="41"/>
    </row>
    <row r="31" spans="1:7" ht="15.75">
      <c r="A31" s="39"/>
      <c r="B31" s="43"/>
      <c r="C31" s="42" t="str">
        <f>IF(ISBLANK('[1]财拨总表（引用）'!A45)," ",'[1]财拨总表（引用）'!A45)</f>
        <v> </v>
      </c>
      <c r="D31" s="40" t="str">
        <f>IF(ISBLANK('[1]财拨总表（引用）'!B45)," ",'[1]财拨总表（引用）'!B45)</f>
        <v> </v>
      </c>
      <c r="E31" s="40" t="str">
        <f>IF(ISBLANK('[1]财拨总表（引用）'!C45)," ",'[1]财拨总表（引用）'!C45)</f>
        <v> </v>
      </c>
      <c r="F31" s="40" t="str">
        <f>IF(ISBLANK('[1]财拨总表（引用）'!D45)," ",'[1]财拨总表（引用）'!D45)</f>
        <v> </v>
      </c>
      <c r="G31" s="41"/>
    </row>
    <row r="32" spans="1:7" ht="15.75">
      <c r="A32" s="39"/>
      <c r="B32" s="43"/>
      <c r="C32" s="42" t="str">
        <f>IF(ISBLANK('[1]财拨总表（引用）'!A46)," ",'[1]财拨总表（引用）'!A46)</f>
        <v> </v>
      </c>
      <c r="D32" s="40" t="str">
        <f>IF(ISBLANK('[1]财拨总表（引用）'!B46)," ",'[1]财拨总表（引用）'!B46)</f>
        <v> </v>
      </c>
      <c r="E32" s="40" t="str">
        <f>IF(ISBLANK('[1]财拨总表（引用）'!C46)," ",'[1]财拨总表（引用）'!C46)</f>
        <v> </v>
      </c>
      <c r="F32" s="40" t="str">
        <f>IF(ISBLANK('[1]财拨总表（引用）'!D46)," ",'[1]财拨总表（引用）'!D46)</f>
        <v> </v>
      </c>
      <c r="G32" s="41"/>
    </row>
    <row r="33" spans="1:7" ht="15.75">
      <c r="A33" s="39" t="s">
        <v>86</v>
      </c>
      <c r="B33" s="43"/>
      <c r="C33" s="13" t="s">
        <v>87</v>
      </c>
      <c r="D33" s="40" t="str">
        <f>IF(ISBLANK('[1]财拨总表（引用）'!B47)," ",'[1]财拨总表（引用）'!B47)</f>
        <v> </v>
      </c>
      <c r="E33" s="40" t="str">
        <f>IF(ISBLANK('[1]财拨总表（引用）'!C47)," ",'[1]财拨总表（引用）'!C47)</f>
        <v> </v>
      </c>
      <c r="F33" s="40" t="str">
        <f>IF(ISBLANK('[1]财拨总表（引用）'!D47)," ",'[1]财拨总表（引用）'!D47)</f>
        <v> </v>
      </c>
      <c r="G33" s="41"/>
    </row>
    <row r="34" spans="1:7" ht="15.75">
      <c r="A34" s="38" t="s">
        <v>88</v>
      </c>
      <c r="B34" s="44"/>
      <c r="C34" s="13"/>
      <c r="D34" s="40" t="str">
        <f>IF(ISBLANK('[1]财拨总表（引用）'!B48)," ",'[1]财拨总表（引用）'!B48)</f>
        <v> </v>
      </c>
      <c r="E34" s="40" t="str">
        <f>IF(ISBLANK('[1]财拨总表（引用）'!C48)," ",'[1]财拨总表（引用）'!C48)</f>
        <v> </v>
      </c>
      <c r="F34" s="40" t="str">
        <f>IF(ISBLANK('[1]财拨总表（引用）'!D48)," ",'[1]财拨总表（引用）'!D48)</f>
        <v> </v>
      </c>
      <c r="G34" s="41"/>
    </row>
    <row r="35" spans="1:7" ht="15.75">
      <c r="A35" s="39" t="s">
        <v>89</v>
      </c>
      <c r="B35" s="45"/>
      <c r="C35" s="13"/>
      <c r="D35" s="40" t="str">
        <f>IF(ISBLANK('[1]财拨总表（引用）'!B49)," ",'[1]财拨总表（引用）'!B49)</f>
        <v> </v>
      </c>
      <c r="E35" s="40" t="str">
        <f>IF(ISBLANK('[1]财拨总表（引用）'!C49)," ",'[1]财拨总表（引用）'!C49)</f>
        <v> </v>
      </c>
      <c r="F35" s="40" t="str">
        <f>IF(ISBLANK('[1]财拨总表（引用）'!D49)," ",'[1]财拨总表（引用）'!D49)</f>
        <v> </v>
      </c>
      <c r="G35" s="41"/>
    </row>
    <row r="36" spans="1:7" ht="15.75">
      <c r="A36" s="39"/>
      <c r="B36" s="43"/>
      <c r="C36" s="13"/>
      <c r="D36" s="40" t="str">
        <f>IF(ISBLANK('[1]财拨总表（引用）'!B50)," ",'[1]财拨总表（引用）'!B50)</f>
        <v> </v>
      </c>
      <c r="E36" s="40" t="str">
        <f>IF(ISBLANK('[1]财拨总表（引用）'!C50)," ",'[1]财拨总表（引用）'!C50)</f>
        <v> </v>
      </c>
      <c r="F36" s="40" t="str">
        <f>IF(ISBLANK('[1]财拨总表（引用）'!D50)," ",'[1]财拨总表（引用）'!D50)</f>
        <v> </v>
      </c>
      <c r="G36" s="41"/>
    </row>
    <row r="37" spans="1:7" ht="15.75">
      <c r="A37" s="39"/>
      <c r="B37" s="43"/>
      <c r="C37" s="13"/>
      <c r="D37" s="40" t="str">
        <f>IF(ISBLANK('[1]财拨总表（引用）'!B51)," ",'[1]财拨总表（引用）'!B51)</f>
        <v> </v>
      </c>
      <c r="E37" s="40" t="str">
        <f>IF(ISBLANK('[1]财拨总表（引用）'!C51)," ",'[1]财拨总表（引用）'!C51)</f>
        <v> </v>
      </c>
      <c r="F37" s="40" t="str">
        <f>IF(ISBLANK('[1]财拨总表（引用）'!D51)," ",'[1]财拨总表（引用）'!D51)</f>
        <v> </v>
      </c>
      <c r="G37" s="41"/>
    </row>
    <row r="38" spans="1:7" ht="15.75">
      <c r="A38" s="46" t="s">
        <v>23</v>
      </c>
      <c r="B38" s="13">
        <v>157.67</v>
      </c>
      <c r="C38" s="46" t="s">
        <v>24</v>
      </c>
      <c r="D38" s="40">
        <v>157.67</v>
      </c>
      <c r="E38" s="40">
        <v>157.67</v>
      </c>
      <c r="F38" s="40" t="str">
        <f>IF(ISBLANK('[1]财拨总表（引用）'!D6)," ",'[1]财拨总表（引用）'!D6)</f>
        <v> </v>
      </c>
      <c r="G38" s="41" t="str">
        <f>IF(ISBLANK('[1]财拨总表（引用）'!E6)," ",'[1]财拨总表（引用）'!E6)</f>
        <v> </v>
      </c>
    </row>
    <row r="39" spans="2:7" ht="15.75">
      <c r="B39" s="47"/>
      <c r="G39" s="48"/>
    </row>
    <row r="40" spans="2:7" ht="15.75">
      <c r="B40" s="47"/>
      <c r="G40" s="48"/>
    </row>
    <row r="41" spans="2:7" ht="15.75">
      <c r="B41" s="47"/>
      <c r="G41" s="48"/>
    </row>
    <row r="42" spans="2:7" ht="15.75">
      <c r="B42" s="47"/>
      <c r="G42" s="48"/>
    </row>
    <row r="43" spans="2:32" ht="15.75">
      <c r="B43" s="47"/>
      <c r="G43" s="48"/>
      <c r="AF43" s="11"/>
    </row>
    <row r="44" spans="2:30" ht="15.75">
      <c r="B44" s="47"/>
      <c r="G44" s="48"/>
      <c r="AD44" s="11"/>
    </row>
    <row r="45" spans="2:32" ht="15.75">
      <c r="B45" s="47"/>
      <c r="G45" s="48"/>
      <c r="AE45" s="11"/>
      <c r="AF45" s="11"/>
    </row>
    <row r="46" spans="2:33" ht="15.75">
      <c r="B46" s="47"/>
      <c r="G46" s="48"/>
      <c r="AF46" s="11"/>
      <c r="AG46" s="11"/>
    </row>
    <row r="47" spans="2:33" ht="15.75">
      <c r="B47" s="47"/>
      <c r="G47" s="48"/>
      <c r="AG47" s="49"/>
    </row>
    <row r="48" spans="2:7" ht="15.75">
      <c r="B48" s="47"/>
      <c r="G48" s="48"/>
    </row>
    <row r="49" spans="2:7" ht="15.75">
      <c r="B49" s="47"/>
      <c r="G49" s="48"/>
    </row>
    <row r="50" spans="2:7" ht="15.75">
      <c r="B50" s="47"/>
      <c r="G50" s="48"/>
    </row>
    <row r="51" spans="2:7" ht="15.75">
      <c r="B51" s="47"/>
      <c r="G51" s="48"/>
    </row>
    <row r="52" spans="2:7" ht="15.75">
      <c r="B52" s="47"/>
      <c r="G52" s="48"/>
    </row>
    <row r="53" spans="2:7" ht="15.75">
      <c r="B53" s="47"/>
      <c r="G53" s="48"/>
    </row>
    <row r="54" spans="2:7" ht="15.75">
      <c r="B54" s="47"/>
      <c r="G54" s="48"/>
    </row>
    <row r="55" spans="2:7" ht="15.75">
      <c r="B55" s="47"/>
      <c r="G55" s="48"/>
    </row>
    <row r="56" spans="2:7" ht="15.75">
      <c r="B56" s="47"/>
      <c r="G56" s="48"/>
    </row>
    <row r="57" spans="2:7" ht="15.75">
      <c r="B57" s="47"/>
      <c r="G57" s="48"/>
    </row>
    <row r="58" spans="2:7" ht="15.75">
      <c r="B58" s="47"/>
      <c r="G58" s="48"/>
    </row>
    <row r="59" spans="2:7" ht="15.75">
      <c r="B59" s="47"/>
      <c r="G59" s="48"/>
    </row>
    <row r="60" spans="2:7" ht="15.75">
      <c r="B60" s="47"/>
      <c r="G60" s="48"/>
    </row>
    <row r="61" spans="2:7" ht="15.75">
      <c r="B61" s="47"/>
      <c r="G61" s="48"/>
    </row>
    <row r="62" spans="2:7" ht="15.75">
      <c r="B62" s="47"/>
      <c r="G62" s="48"/>
    </row>
    <row r="63" spans="2:7" ht="15.75">
      <c r="B63" s="47"/>
      <c r="G63" s="48"/>
    </row>
    <row r="64" spans="2:7" ht="15.75">
      <c r="B64" s="47"/>
      <c r="G64" s="48"/>
    </row>
    <row r="65" spans="2:7" ht="15.75">
      <c r="B65" s="47"/>
      <c r="G65" s="48"/>
    </row>
    <row r="66" spans="2:7" ht="15.75">
      <c r="B66" s="47"/>
      <c r="G66" s="48"/>
    </row>
    <row r="67" spans="2:7" ht="15.75">
      <c r="B67" s="47"/>
      <c r="G67" s="48"/>
    </row>
    <row r="68" spans="2:7" ht="15.75">
      <c r="B68" s="47"/>
      <c r="G68" s="48"/>
    </row>
    <row r="69" spans="2:7" ht="15.75">
      <c r="B69" s="47"/>
      <c r="G69" s="48"/>
    </row>
    <row r="70" spans="2:7" ht="15.75">
      <c r="B70" s="47"/>
      <c r="G70" s="48"/>
    </row>
    <row r="71" spans="2:7" ht="15.75">
      <c r="B71" s="47"/>
      <c r="G71" s="48"/>
    </row>
    <row r="72" spans="2:7" ht="15.75">
      <c r="B72" s="47"/>
      <c r="G72" s="48"/>
    </row>
    <row r="73" spans="2:7" ht="15.75">
      <c r="B73" s="47"/>
      <c r="G73" s="48"/>
    </row>
    <row r="74" spans="2:7" ht="15.75">
      <c r="B74" s="47"/>
      <c r="G74" s="48"/>
    </row>
    <row r="75" spans="2:7" ht="15.75">
      <c r="B75" s="47"/>
      <c r="G75" s="48"/>
    </row>
    <row r="76" spans="2:7" ht="15.75">
      <c r="B76" s="47"/>
      <c r="G76" s="48"/>
    </row>
    <row r="77" spans="2:7" ht="15.75">
      <c r="B77" s="47"/>
      <c r="G77" s="48"/>
    </row>
    <row r="78" spans="2:7" ht="15.75">
      <c r="B78" s="47"/>
      <c r="G78" s="48"/>
    </row>
    <row r="79" spans="2:7" ht="15.75">
      <c r="B79" s="47"/>
      <c r="G79" s="48"/>
    </row>
    <row r="80" spans="2:7" ht="15.75">
      <c r="B80" s="47"/>
      <c r="G80" s="48"/>
    </row>
    <row r="81" spans="2:7" ht="15.75">
      <c r="B81" s="47"/>
      <c r="G81" s="48"/>
    </row>
    <row r="82" spans="2:7" ht="15.75">
      <c r="B82" s="47"/>
      <c r="G82" s="48"/>
    </row>
    <row r="83" spans="2:7" ht="15.75">
      <c r="B83" s="47"/>
      <c r="G83" s="48"/>
    </row>
    <row r="84" spans="2:26" ht="15.75">
      <c r="B84" s="47"/>
      <c r="G84" s="48"/>
      <c r="Z84" s="11"/>
    </row>
    <row r="85" spans="2:26" ht="15.75">
      <c r="B85" s="47"/>
      <c r="G85" s="48"/>
      <c r="W85" s="11"/>
      <c r="X85" s="11"/>
      <c r="Y85" s="11"/>
      <c r="Z85" s="49"/>
    </row>
    <row r="86" spans="2:7" ht="15.75">
      <c r="B86" s="47"/>
      <c r="G86" s="48"/>
    </row>
    <row r="87" spans="2:7" ht="15.75">
      <c r="B87" s="47"/>
      <c r="G87" s="48"/>
    </row>
    <row r="88" spans="2:7" ht="15.75">
      <c r="B88" s="47"/>
      <c r="G88" s="48"/>
    </row>
    <row r="89" spans="2:7" ht="15.75">
      <c r="B89" s="47"/>
      <c r="G89" s="48"/>
    </row>
    <row r="90" spans="2:7" ht="15.75">
      <c r="B90" s="47"/>
      <c r="G90" s="48"/>
    </row>
    <row r="91" spans="2:7" ht="15.75">
      <c r="B91" s="47"/>
      <c r="G91" s="48"/>
    </row>
    <row r="92" spans="2:7" ht="15.75">
      <c r="B92" s="47"/>
      <c r="G92" s="48"/>
    </row>
    <row r="93" spans="2:7" ht="15.75">
      <c r="B93" s="47"/>
      <c r="G93" s="48"/>
    </row>
    <row r="94" spans="2:7" ht="15.75">
      <c r="B94" s="47"/>
      <c r="G94" s="48"/>
    </row>
    <row r="95" spans="2:7" ht="15.75">
      <c r="B95" s="47"/>
      <c r="G95" s="48"/>
    </row>
    <row r="96" spans="2:7" ht="15.75">
      <c r="B96" s="47"/>
      <c r="G96" s="48"/>
    </row>
    <row r="97" spans="2:7" ht="15.75">
      <c r="B97" s="47"/>
      <c r="G97" s="48"/>
    </row>
    <row r="98" spans="2:7" ht="15.75">
      <c r="B98" s="47"/>
      <c r="G98" s="48"/>
    </row>
    <row r="99" spans="2:7" ht="15.75">
      <c r="B99" s="47"/>
      <c r="G99" s="48"/>
    </row>
    <row r="100" spans="2:7" ht="15.75">
      <c r="B100" s="47"/>
      <c r="G100" s="48"/>
    </row>
    <row r="101" spans="2:7" ht="15.75">
      <c r="B101" s="47"/>
      <c r="G101" s="48"/>
    </row>
    <row r="102" spans="2:7" ht="15.75">
      <c r="B102" s="47"/>
      <c r="G102" s="48"/>
    </row>
    <row r="103" spans="2:7" ht="15.75">
      <c r="B103" s="47"/>
      <c r="G103" s="48"/>
    </row>
    <row r="104" spans="2:7" ht="15.75">
      <c r="B104" s="47"/>
      <c r="G104" s="48"/>
    </row>
    <row r="105" spans="2:7" ht="15.75">
      <c r="B105" s="47"/>
      <c r="G105" s="48"/>
    </row>
    <row r="106" spans="2:7" ht="15.75">
      <c r="B106" s="47"/>
      <c r="G106" s="48"/>
    </row>
    <row r="107" spans="2:7" ht="15.75">
      <c r="B107" s="47"/>
      <c r="G107" s="48"/>
    </row>
    <row r="108" spans="2:7" ht="15.75">
      <c r="B108" s="47"/>
      <c r="G108" s="48"/>
    </row>
    <row r="109" spans="2:7" ht="15.75">
      <c r="B109" s="47"/>
      <c r="G109" s="48"/>
    </row>
    <row r="110" spans="2:7" ht="15.75">
      <c r="B110" s="47"/>
      <c r="G110" s="48"/>
    </row>
    <row r="111" spans="2:7" ht="15.75">
      <c r="B111" s="47"/>
      <c r="G111" s="48"/>
    </row>
    <row r="112" spans="2:7" ht="15.75">
      <c r="B112" s="47"/>
      <c r="G112" s="48"/>
    </row>
    <row r="113" spans="2:7" ht="15.75">
      <c r="B113" s="47"/>
      <c r="G113" s="48"/>
    </row>
    <row r="114" spans="2:7" ht="15.75">
      <c r="B114" s="47"/>
      <c r="G114" s="48"/>
    </row>
    <row r="115" spans="2:7" ht="15.75">
      <c r="B115" s="47"/>
      <c r="G115" s="48"/>
    </row>
    <row r="116" spans="2:7" ht="15.75">
      <c r="B116" s="47"/>
      <c r="G116" s="48"/>
    </row>
    <row r="117" spans="2:7" ht="15.75">
      <c r="B117" s="47"/>
      <c r="G117" s="48"/>
    </row>
    <row r="118" spans="2:7" ht="15.75">
      <c r="B118" s="47"/>
      <c r="G118" s="48"/>
    </row>
    <row r="119" spans="2:7" ht="15.75">
      <c r="B119" s="47"/>
      <c r="G119" s="48"/>
    </row>
    <row r="120" spans="2:7" ht="15.75">
      <c r="B120" s="47"/>
      <c r="G120" s="48"/>
    </row>
    <row r="121" spans="2:7" ht="15.75">
      <c r="B121" s="47"/>
      <c r="G121" s="48"/>
    </row>
    <row r="122" spans="2:7" ht="15.75">
      <c r="B122" s="47"/>
      <c r="G122" s="48"/>
    </row>
    <row r="123" spans="2:7" ht="15.75">
      <c r="B123" s="47"/>
      <c r="G123" s="48"/>
    </row>
    <row r="124" spans="2:7" ht="15.75">
      <c r="B124" s="47"/>
      <c r="G124" s="48"/>
    </row>
    <row r="125" spans="2:7" ht="15.75">
      <c r="B125" s="47"/>
      <c r="G125" s="48"/>
    </row>
    <row r="126" spans="2:7" ht="15.75">
      <c r="B126" s="47"/>
      <c r="G126" s="48"/>
    </row>
    <row r="127" spans="2:7" ht="15.75">
      <c r="B127" s="47"/>
      <c r="G127" s="48"/>
    </row>
    <row r="128" spans="2:7" ht="15.75">
      <c r="B128" s="47"/>
      <c r="G128" s="48"/>
    </row>
    <row r="129" spans="2:7" ht="15.75">
      <c r="B129" s="47"/>
      <c r="G129" s="48"/>
    </row>
    <row r="130" spans="2:7" ht="15.75">
      <c r="B130" s="47"/>
      <c r="G130" s="48"/>
    </row>
    <row r="131" spans="2:7" ht="15.75">
      <c r="B131" s="47"/>
      <c r="G131" s="48"/>
    </row>
    <row r="132" spans="2:7" ht="15.75">
      <c r="B132" s="47"/>
      <c r="G132" s="48"/>
    </row>
    <row r="133" spans="2:7" ht="15.75">
      <c r="B133" s="47"/>
      <c r="G133" s="48"/>
    </row>
    <row r="134" spans="2:7" ht="15.75">
      <c r="B134" s="47"/>
      <c r="G134" s="48"/>
    </row>
    <row r="135" spans="2:7" ht="15.75">
      <c r="B135" s="47"/>
      <c r="G135" s="48"/>
    </row>
    <row r="136" spans="2:7" ht="15.75">
      <c r="B136" s="47"/>
      <c r="G136" s="48"/>
    </row>
    <row r="137" spans="2:7" ht="15.75">
      <c r="B137" s="47"/>
      <c r="G137" s="48"/>
    </row>
    <row r="138" spans="2:7" ht="15.75">
      <c r="B138" s="47"/>
      <c r="G138" s="48"/>
    </row>
    <row r="139" spans="2:7" ht="15.75">
      <c r="B139" s="47"/>
      <c r="G139" s="48"/>
    </row>
    <row r="140" spans="2:7" ht="15.75">
      <c r="B140" s="47"/>
      <c r="G140" s="48"/>
    </row>
    <row r="141" spans="2:7" ht="15.75">
      <c r="B141" s="47"/>
      <c r="G141" s="48"/>
    </row>
    <row r="142" spans="2:7" ht="15.75">
      <c r="B142" s="47"/>
      <c r="G142" s="48"/>
    </row>
    <row r="143" spans="2:7" ht="15.75">
      <c r="B143" s="47"/>
      <c r="G143" s="48"/>
    </row>
    <row r="144" spans="2:7" ht="15.75">
      <c r="B144" s="47"/>
      <c r="G144" s="48"/>
    </row>
    <row r="145" spans="2:7" ht="15.75">
      <c r="B145" s="47"/>
      <c r="G145" s="48"/>
    </row>
    <row r="146" spans="2:7" ht="15.75">
      <c r="B146" s="47"/>
      <c r="G146" s="48"/>
    </row>
    <row r="147" spans="2:7" ht="15.75">
      <c r="B147" s="47"/>
      <c r="G147" s="48"/>
    </row>
    <row r="148" spans="2:7" ht="15.75">
      <c r="B148" s="47"/>
      <c r="G148" s="48"/>
    </row>
    <row r="149" spans="2:7" ht="15.75">
      <c r="B149" s="47"/>
      <c r="G149" s="48"/>
    </row>
    <row r="150" spans="2:7" ht="15.75">
      <c r="B150" s="47"/>
      <c r="G150" s="48"/>
    </row>
    <row r="151" spans="2:7" ht="15.75">
      <c r="B151" s="47"/>
      <c r="G151" s="48"/>
    </row>
    <row r="152" spans="2:7" ht="15.75">
      <c r="B152" s="47"/>
      <c r="G152" s="48"/>
    </row>
    <row r="153" spans="2:7" ht="15.75">
      <c r="B153" s="47"/>
      <c r="G153" s="48"/>
    </row>
    <row r="154" spans="2:7" ht="15.75">
      <c r="B154" s="47"/>
      <c r="G154" s="48"/>
    </row>
    <row r="155" spans="2:7" ht="15.75">
      <c r="B155" s="47"/>
      <c r="G155" s="48"/>
    </row>
    <row r="156" spans="2:7" ht="15.75">
      <c r="B156" s="47"/>
      <c r="G156" s="48"/>
    </row>
    <row r="157" spans="2:7" ht="15.75">
      <c r="B157" s="47"/>
      <c r="G157" s="48"/>
    </row>
    <row r="158" spans="2:7" ht="15.75">
      <c r="B158" s="47"/>
      <c r="G158" s="48"/>
    </row>
    <row r="159" spans="2:7" ht="15.75">
      <c r="B159" s="47"/>
      <c r="G159" s="48"/>
    </row>
    <row r="160" spans="2:7" ht="15.75">
      <c r="B160" s="47"/>
      <c r="G160" s="48"/>
    </row>
    <row r="161" spans="2:7" ht="15.75">
      <c r="B161" s="47"/>
      <c r="G161" s="48"/>
    </row>
    <row r="162" spans="2:7" ht="15.75">
      <c r="B162" s="47"/>
      <c r="G162" s="48"/>
    </row>
    <row r="163" spans="2:7" ht="15.75">
      <c r="B163" s="47"/>
      <c r="G163" s="48"/>
    </row>
    <row r="164" spans="2:7" ht="15.75">
      <c r="B164" s="47"/>
      <c r="G164" s="48"/>
    </row>
    <row r="165" spans="2:7" ht="15.75">
      <c r="B165" s="47"/>
      <c r="G165" s="48"/>
    </row>
    <row r="166" spans="2:7" ht="15.75">
      <c r="B166" s="47"/>
      <c r="G166" s="48"/>
    </row>
    <row r="167" spans="2:7" ht="15.75">
      <c r="B167" s="47"/>
      <c r="G167" s="48"/>
    </row>
    <row r="168" spans="2:7" ht="15.75">
      <c r="B168" s="47"/>
      <c r="G168" s="48"/>
    </row>
    <row r="169" spans="2:7" ht="15.75">
      <c r="B169" s="47"/>
      <c r="G169" s="48"/>
    </row>
    <row r="170" spans="2:7" ht="15.75">
      <c r="B170" s="47"/>
      <c r="G170" s="48"/>
    </row>
    <row r="171" spans="2:7" ht="15.75">
      <c r="B171" s="47"/>
      <c r="G171" s="48"/>
    </row>
    <row r="172" spans="2:7" ht="15.75">
      <c r="B172" s="47"/>
      <c r="G172" s="48"/>
    </row>
    <row r="173" spans="2:7" ht="15.75">
      <c r="B173" s="47"/>
      <c r="G173" s="48"/>
    </row>
    <row r="174" spans="2:7" ht="15.75">
      <c r="B174" s="47"/>
      <c r="G174" s="48"/>
    </row>
    <row r="175" spans="2:7" ht="15.75">
      <c r="B175" s="47"/>
      <c r="G175" s="48"/>
    </row>
    <row r="176" spans="2:7" ht="15.75">
      <c r="B176" s="47"/>
      <c r="G176" s="48"/>
    </row>
    <row r="177" spans="2:7" ht="15.75">
      <c r="B177" s="47"/>
      <c r="G177" s="48"/>
    </row>
    <row r="178" spans="2:7" ht="15.75">
      <c r="B178" s="47"/>
      <c r="G178" s="48"/>
    </row>
    <row r="179" spans="2:7" ht="15.75">
      <c r="B179" s="47"/>
      <c r="G179" s="48"/>
    </row>
    <row r="180" spans="2:7" ht="15.75">
      <c r="B180" s="47"/>
      <c r="G180" s="48"/>
    </row>
    <row r="181" spans="2:7" ht="15.75">
      <c r="B181" s="47"/>
      <c r="G181" s="48"/>
    </row>
    <row r="182" spans="2:7" ht="15.75">
      <c r="B182" s="47"/>
      <c r="G182" s="48"/>
    </row>
    <row r="183" spans="2:7" ht="15.75">
      <c r="B183" s="47"/>
      <c r="G183" s="48"/>
    </row>
    <row r="184" spans="2:7" ht="15.75">
      <c r="B184" s="47"/>
      <c r="G184" s="48"/>
    </row>
    <row r="185" spans="2:7" ht="15.75">
      <c r="B185" s="47"/>
      <c r="G185" s="48"/>
    </row>
    <row r="186" spans="2:7" ht="15.75">
      <c r="B186" s="47"/>
      <c r="G186" s="48"/>
    </row>
    <row r="187" spans="2:7" ht="15.75">
      <c r="B187" s="47"/>
      <c r="G187" s="48"/>
    </row>
    <row r="188" spans="2:7" ht="15.75">
      <c r="B188" s="47"/>
      <c r="G188" s="48"/>
    </row>
    <row r="189" spans="2:7" ht="15.75">
      <c r="B189" s="47"/>
      <c r="G189" s="48"/>
    </row>
    <row r="190" spans="2:7" ht="15.75">
      <c r="B190" s="47"/>
      <c r="G190" s="48"/>
    </row>
    <row r="191" spans="2:7" ht="15.75">
      <c r="B191" s="47"/>
      <c r="G191" s="48"/>
    </row>
    <row r="192" spans="2:7" ht="15.75">
      <c r="B192" s="47"/>
      <c r="G192" s="48"/>
    </row>
    <row r="193" spans="2:7" ht="15.75">
      <c r="B193" s="47"/>
      <c r="G193" s="48"/>
    </row>
    <row r="194" spans="2:7" ht="15.75">
      <c r="B194" s="47"/>
      <c r="G194" s="48"/>
    </row>
    <row r="195" spans="2:7" ht="15.75">
      <c r="B195" s="47"/>
      <c r="G195" s="48"/>
    </row>
    <row r="196" spans="2:7" ht="15.75">
      <c r="B196" s="47"/>
      <c r="G196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4" customWidth="1"/>
    <col min="2" max="2" width="44.421875" style="4" customWidth="1"/>
    <col min="3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ht="21" customHeight="1">
      <c r="A1" s="5"/>
      <c r="B1" s="5"/>
      <c r="C1" s="5"/>
      <c r="D1" s="5"/>
      <c r="E1" s="5"/>
      <c r="F1" s="5"/>
      <c r="G1" s="5"/>
    </row>
    <row r="2" spans="1:7" ht="29.25" customHeight="1">
      <c r="A2" s="71" t="s">
        <v>90</v>
      </c>
      <c r="B2" s="71"/>
      <c r="C2" s="71"/>
      <c r="D2" s="71"/>
      <c r="E2" s="71"/>
      <c r="F2" s="6"/>
      <c r="G2" s="6"/>
    </row>
    <row r="3" spans="1:7" ht="21" customHeight="1">
      <c r="A3" s="26" t="s">
        <v>26</v>
      </c>
      <c r="B3" s="8"/>
      <c r="C3" s="8"/>
      <c r="D3" s="8"/>
      <c r="E3" s="9" t="s">
        <v>2</v>
      </c>
      <c r="F3" s="5"/>
      <c r="G3" s="5"/>
    </row>
    <row r="4" spans="1:7" ht="17.25" customHeight="1">
      <c r="A4" s="66" t="s">
        <v>72</v>
      </c>
      <c r="B4" s="66"/>
      <c r="C4" s="66" t="s">
        <v>91</v>
      </c>
      <c r="D4" s="66"/>
      <c r="E4" s="66"/>
      <c r="F4" s="5"/>
      <c r="G4" s="5"/>
    </row>
    <row r="5" spans="1:7" ht="21" customHeight="1">
      <c r="A5" s="10" t="s">
        <v>75</v>
      </c>
      <c r="B5" s="10" t="s">
        <v>76</v>
      </c>
      <c r="C5" s="10" t="s">
        <v>29</v>
      </c>
      <c r="D5" s="10" t="s">
        <v>73</v>
      </c>
      <c r="E5" s="10" t="s">
        <v>74</v>
      </c>
      <c r="F5" s="5"/>
      <c r="G5" s="5"/>
    </row>
    <row r="6" spans="1:7" ht="21" customHeight="1">
      <c r="A6" s="29" t="s">
        <v>43</v>
      </c>
      <c r="B6" s="29" t="s">
        <v>43</v>
      </c>
      <c r="C6" s="30">
        <v>1</v>
      </c>
      <c r="D6" s="30">
        <f>C6+1</f>
        <v>2</v>
      </c>
      <c r="E6" s="30">
        <f>D6+1</f>
        <v>3</v>
      </c>
      <c r="F6" s="5"/>
      <c r="G6" s="5"/>
    </row>
    <row r="7" spans="1:7" ht="28.5" customHeight="1">
      <c r="A7" s="13"/>
      <c r="B7" s="13" t="s">
        <v>29</v>
      </c>
      <c r="C7" s="13">
        <v>157.67</v>
      </c>
      <c r="D7" s="13">
        <v>157.67</v>
      </c>
      <c r="E7" s="13"/>
      <c r="F7" s="5"/>
      <c r="G7" s="5"/>
    </row>
    <row r="8" spans="1:5" ht="28.5" customHeight="1">
      <c r="A8" s="13" t="s">
        <v>44</v>
      </c>
      <c r="B8" s="13" t="s">
        <v>45</v>
      </c>
      <c r="C8" s="13">
        <v>121.55</v>
      </c>
      <c r="D8" s="13">
        <v>121.55</v>
      </c>
      <c r="E8" s="13"/>
    </row>
    <row r="9" spans="1:5" ht="28.5" customHeight="1">
      <c r="A9" s="13" t="s">
        <v>46</v>
      </c>
      <c r="B9" s="13" t="s">
        <v>47</v>
      </c>
      <c r="C9" s="13">
        <v>121.55</v>
      </c>
      <c r="D9" s="13">
        <v>121.55</v>
      </c>
      <c r="E9" s="13"/>
    </row>
    <row r="10" spans="1:5" ht="28.5" customHeight="1">
      <c r="A10" s="13" t="s">
        <v>49</v>
      </c>
      <c r="B10" s="13" t="s">
        <v>50</v>
      </c>
      <c r="C10" s="13">
        <v>121.55</v>
      </c>
      <c r="D10" s="13">
        <v>121.55</v>
      </c>
      <c r="E10" s="13"/>
    </row>
    <row r="11" spans="1:5" ht="28.5" customHeight="1">
      <c r="A11" s="13" t="s">
        <v>51</v>
      </c>
      <c r="B11" s="13" t="s">
        <v>52</v>
      </c>
      <c r="C11" s="13">
        <v>15.57</v>
      </c>
      <c r="D11" s="13">
        <v>15.57</v>
      </c>
      <c r="E11" s="13"/>
    </row>
    <row r="12" spans="1:5" ht="28.5" customHeight="1">
      <c r="A12" s="13" t="s">
        <v>53</v>
      </c>
      <c r="B12" s="13" t="s">
        <v>54</v>
      </c>
      <c r="C12" s="13">
        <v>15.57</v>
      </c>
      <c r="D12" s="13">
        <v>15.57</v>
      </c>
      <c r="E12" s="13"/>
    </row>
    <row r="13" spans="1:5" ht="28.5" customHeight="1">
      <c r="A13" s="13" t="s">
        <v>55</v>
      </c>
      <c r="B13" s="13" t="s">
        <v>56</v>
      </c>
      <c r="C13" s="13">
        <v>0.14</v>
      </c>
      <c r="D13" s="13">
        <v>0.14</v>
      </c>
      <c r="E13" s="13"/>
    </row>
    <row r="14" spans="1:5" ht="28.5" customHeight="1">
      <c r="A14" s="13" t="s">
        <v>57</v>
      </c>
      <c r="B14" s="13" t="s">
        <v>58</v>
      </c>
      <c r="C14" s="13">
        <v>15.43</v>
      </c>
      <c r="D14" s="13">
        <v>15.43</v>
      </c>
      <c r="E14" s="13"/>
    </row>
    <row r="15" spans="1:5" ht="28.5" customHeight="1">
      <c r="A15" s="13" t="s">
        <v>59</v>
      </c>
      <c r="B15" s="13" t="s">
        <v>60</v>
      </c>
      <c r="C15" s="13">
        <v>8.98</v>
      </c>
      <c r="D15" s="13">
        <v>8.98</v>
      </c>
      <c r="E15" s="13"/>
    </row>
    <row r="16" spans="1:5" ht="28.5" customHeight="1">
      <c r="A16" s="13" t="s">
        <v>61</v>
      </c>
      <c r="B16" s="13" t="s">
        <v>62</v>
      </c>
      <c r="C16" s="13">
        <v>8.98</v>
      </c>
      <c r="D16" s="13">
        <v>8.98</v>
      </c>
      <c r="E16" s="13"/>
    </row>
    <row r="17" spans="1:5" ht="28.5" customHeight="1">
      <c r="A17" s="13" t="s">
        <v>63</v>
      </c>
      <c r="B17" s="13" t="s">
        <v>64</v>
      </c>
      <c r="C17" s="13">
        <v>8.98</v>
      </c>
      <c r="D17" s="13">
        <v>8.98</v>
      </c>
      <c r="E17" s="13"/>
    </row>
    <row r="18" spans="1:5" ht="28.5" customHeight="1">
      <c r="A18" s="13" t="s">
        <v>65</v>
      </c>
      <c r="B18" s="13" t="s">
        <v>66</v>
      </c>
      <c r="C18" s="13">
        <v>11.57</v>
      </c>
      <c r="D18" s="13">
        <v>11.57</v>
      </c>
      <c r="E18" s="13"/>
    </row>
    <row r="19" spans="1:5" ht="28.5" customHeight="1">
      <c r="A19" s="13" t="s">
        <v>46</v>
      </c>
      <c r="B19" s="13" t="s">
        <v>67</v>
      </c>
      <c r="C19" s="13">
        <v>11.57</v>
      </c>
      <c r="D19" s="13">
        <v>11.57</v>
      </c>
      <c r="E19" s="13"/>
    </row>
    <row r="20" spans="1:5" ht="28.5" customHeight="1">
      <c r="A20" s="13" t="s">
        <v>68</v>
      </c>
      <c r="B20" s="13" t="s">
        <v>69</v>
      </c>
      <c r="C20" s="13">
        <v>11.57</v>
      </c>
      <c r="D20" s="13">
        <v>11.57</v>
      </c>
      <c r="E20" s="13"/>
    </row>
    <row r="21" spans="1:5" ht="28.5" customHeight="1">
      <c r="A21" s="32"/>
      <c r="B21" s="32"/>
      <c r="C21" s="32"/>
      <c r="D21" s="32"/>
      <c r="E21" s="3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5"/>
    <row r="34" ht="15"/>
    <row r="35" ht="15"/>
    <row r="36" ht="15"/>
    <row r="37" ht="15"/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28.00390625" style="4" customWidth="1"/>
    <col min="2" max="2" width="38.0039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1" customHeight="1">
      <c r="A1" s="5"/>
      <c r="B1" s="5"/>
      <c r="C1" s="5"/>
      <c r="D1" s="5"/>
      <c r="E1" s="5"/>
      <c r="F1" s="5"/>
      <c r="G1" s="5"/>
    </row>
    <row r="2" spans="1:7" ht="29.25" customHeight="1">
      <c r="A2" s="71" t="s">
        <v>92</v>
      </c>
      <c r="B2" s="71"/>
      <c r="C2" s="71"/>
      <c r="D2" s="71"/>
      <c r="E2" s="71"/>
      <c r="F2" s="6"/>
      <c r="G2" s="6"/>
    </row>
    <row r="3" spans="1:7" ht="21" customHeight="1">
      <c r="A3" s="26" t="s">
        <v>26</v>
      </c>
      <c r="B3" s="8"/>
      <c r="C3" s="8"/>
      <c r="D3" s="8"/>
      <c r="E3" s="9" t="s">
        <v>2</v>
      </c>
      <c r="F3" s="5"/>
      <c r="G3" s="5"/>
    </row>
    <row r="4" spans="1:7" ht="17.25" customHeight="1">
      <c r="A4" s="66" t="s">
        <v>93</v>
      </c>
      <c r="B4" s="66"/>
      <c r="C4" s="66" t="s">
        <v>94</v>
      </c>
      <c r="D4" s="66"/>
      <c r="E4" s="66"/>
      <c r="F4" s="5"/>
      <c r="G4" s="5"/>
    </row>
    <row r="5" spans="1:7" ht="21" customHeight="1">
      <c r="A5" s="10" t="s">
        <v>75</v>
      </c>
      <c r="B5" s="27" t="s">
        <v>76</v>
      </c>
      <c r="C5" s="28" t="s">
        <v>29</v>
      </c>
      <c r="D5" s="28" t="s">
        <v>95</v>
      </c>
      <c r="E5" s="28" t="s">
        <v>96</v>
      </c>
      <c r="F5" s="5"/>
      <c r="G5" s="5"/>
    </row>
    <row r="6" spans="1:7" ht="21" customHeight="1">
      <c r="A6" s="29" t="s">
        <v>43</v>
      </c>
      <c r="B6" s="29" t="s">
        <v>43</v>
      </c>
      <c r="C6" s="30">
        <v>1</v>
      </c>
      <c r="D6" s="30">
        <f>C6+1</f>
        <v>2</v>
      </c>
      <c r="E6" s="30">
        <f>D6+1</f>
        <v>3</v>
      </c>
      <c r="F6" s="5"/>
      <c r="G6" s="5"/>
    </row>
    <row r="7" spans="1:8" ht="27" customHeight="1">
      <c r="A7" s="12"/>
      <c r="B7" s="12" t="s">
        <v>29</v>
      </c>
      <c r="C7" s="24">
        <v>157.67</v>
      </c>
      <c r="D7" s="24">
        <v>155.74</v>
      </c>
      <c r="E7" s="24">
        <v>1.929</v>
      </c>
      <c r="F7" s="31"/>
      <c r="G7" s="31"/>
      <c r="H7" s="11"/>
    </row>
    <row r="8" spans="1:5" ht="27" customHeight="1">
      <c r="A8" s="12" t="s">
        <v>97</v>
      </c>
      <c r="B8" s="12" t="s">
        <v>98</v>
      </c>
      <c r="C8" s="24">
        <v>154.58</v>
      </c>
      <c r="D8" s="24">
        <v>154.58</v>
      </c>
      <c r="E8" s="24"/>
    </row>
    <row r="9" spans="1:5" ht="27" customHeight="1">
      <c r="A9" s="12" t="s">
        <v>99</v>
      </c>
      <c r="B9" s="12" t="s">
        <v>100</v>
      </c>
      <c r="C9" s="24">
        <v>59.74</v>
      </c>
      <c r="D9" s="24">
        <v>59.74</v>
      </c>
      <c r="E9" s="24"/>
    </row>
    <row r="10" spans="1:5" ht="27" customHeight="1">
      <c r="A10" s="12" t="s">
        <v>101</v>
      </c>
      <c r="B10" s="12" t="s">
        <v>102</v>
      </c>
      <c r="C10" s="24">
        <v>56.52</v>
      </c>
      <c r="D10" s="24">
        <v>56.52</v>
      </c>
      <c r="E10" s="24"/>
    </row>
    <row r="11" spans="1:5" ht="27" customHeight="1">
      <c r="A11" s="12" t="s">
        <v>103</v>
      </c>
      <c r="B11" s="12" t="s">
        <v>104</v>
      </c>
      <c r="C11" s="24">
        <v>15.43</v>
      </c>
      <c r="D11" s="24">
        <v>15.43</v>
      </c>
      <c r="E11" s="24"/>
    </row>
    <row r="12" spans="1:5" ht="27" customHeight="1">
      <c r="A12" s="12" t="s">
        <v>105</v>
      </c>
      <c r="B12" s="12" t="s">
        <v>106</v>
      </c>
      <c r="C12" s="24">
        <v>8.98</v>
      </c>
      <c r="D12" s="24">
        <v>8.98</v>
      </c>
      <c r="E12" s="24"/>
    </row>
    <row r="13" spans="1:5" ht="27" customHeight="1">
      <c r="A13" s="12" t="s">
        <v>107</v>
      </c>
      <c r="B13" s="12" t="s">
        <v>108</v>
      </c>
      <c r="C13" s="24">
        <v>0.5787</v>
      </c>
      <c r="D13" s="24">
        <v>0.5787</v>
      </c>
      <c r="E13" s="24"/>
    </row>
    <row r="14" spans="1:5" ht="27" customHeight="1">
      <c r="A14" s="12" t="s">
        <v>109</v>
      </c>
      <c r="B14" s="12" t="s">
        <v>110</v>
      </c>
      <c r="C14" s="24">
        <v>11.57</v>
      </c>
      <c r="D14" s="24">
        <v>11.57</v>
      </c>
      <c r="E14" s="24"/>
    </row>
    <row r="15" spans="1:5" ht="27" customHeight="1">
      <c r="A15" s="12" t="s">
        <v>111</v>
      </c>
      <c r="B15" s="12" t="s">
        <v>112</v>
      </c>
      <c r="C15" s="24">
        <v>1.768</v>
      </c>
      <c r="D15" s="24">
        <v>1.768</v>
      </c>
      <c r="E15" s="24"/>
    </row>
    <row r="16" spans="1:5" ht="27" customHeight="1">
      <c r="A16" s="12" t="s">
        <v>113</v>
      </c>
      <c r="B16" s="12" t="s">
        <v>114</v>
      </c>
      <c r="C16" s="24">
        <v>1.929</v>
      </c>
      <c r="D16" s="24"/>
      <c r="E16" s="24">
        <v>1.929</v>
      </c>
    </row>
    <row r="17" spans="1:5" ht="27" customHeight="1">
      <c r="A17" s="12" t="s">
        <v>115</v>
      </c>
      <c r="B17" s="12" t="s">
        <v>116</v>
      </c>
      <c r="C17" s="24">
        <v>1.929</v>
      </c>
      <c r="D17" s="24"/>
      <c r="E17" s="24">
        <v>1.929</v>
      </c>
    </row>
    <row r="18" spans="1:5" ht="21" customHeight="1">
      <c r="A18" s="12" t="s">
        <v>117</v>
      </c>
      <c r="B18" s="12" t="s">
        <v>118</v>
      </c>
      <c r="C18" s="24">
        <v>1.1544</v>
      </c>
      <c r="D18" s="24">
        <v>1.1544</v>
      </c>
      <c r="E18" s="24"/>
    </row>
    <row r="19" spans="1:5" ht="21" customHeight="1">
      <c r="A19" s="12" t="s">
        <v>119</v>
      </c>
      <c r="B19" s="12" t="s">
        <v>120</v>
      </c>
      <c r="C19" s="24">
        <v>1.0104</v>
      </c>
      <c r="D19" s="24">
        <v>1.0104</v>
      </c>
      <c r="E19" s="24"/>
    </row>
    <row r="20" spans="1:5" ht="21" customHeight="1">
      <c r="A20" s="12" t="s">
        <v>121</v>
      </c>
      <c r="B20" s="12" t="s">
        <v>122</v>
      </c>
      <c r="C20" s="24">
        <v>0.144</v>
      </c>
      <c r="D20" s="24">
        <v>0.144</v>
      </c>
      <c r="E20" s="24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7.8515625" style="4" customWidth="1"/>
    <col min="2" max="2" width="38.7109375" style="4" customWidth="1"/>
    <col min="3" max="3" width="17.28125" style="4" customWidth="1"/>
    <col min="4" max="7" width="20.28125" style="4" customWidth="1"/>
    <col min="8" max="8" width="9.140625" style="4" customWidth="1"/>
  </cols>
  <sheetData>
    <row r="1" spans="3:7" ht="18.75">
      <c r="C1" s="16" t="s">
        <v>123</v>
      </c>
      <c r="G1" s="17"/>
    </row>
    <row r="2" spans="1:7" ht="30" customHeight="1">
      <c r="A2" s="71" t="s">
        <v>124</v>
      </c>
      <c r="B2" s="71"/>
      <c r="C2" s="71"/>
      <c r="D2" s="71"/>
      <c r="E2" s="71"/>
      <c r="F2" s="71"/>
      <c r="G2" s="71"/>
    </row>
    <row r="3" spans="1:7" ht="18" customHeight="1">
      <c r="A3" s="7" t="s">
        <v>125</v>
      </c>
      <c r="B3" s="7"/>
      <c r="C3" s="7"/>
      <c r="D3" s="7"/>
      <c r="E3" s="18"/>
      <c r="F3" s="18"/>
      <c r="G3" s="9" t="s">
        <v>2</v>
      </c>
    </row>
    <row r="4" spans="1:7" ht="31.5" customHeight="1">
      <c r="A4" s="66" t="s">
        <v>126</v>
      </c>
      <c r="B4" s="66" t="s">
        <v>127</v>
      </c>
      <c r="C4" s="66" t="s">
        <v>29</v>
      </c>
      <c r="D4" s="69" t="s">
        <v>128</v>
      </c>
      <c r="E4" s="69" t="s">
        <v>129</v>
      </c>
      <c r="F4" s="69" t="s">
        <v>130</v>
      </c>
      <c r="G4" s="69" t="s">
        <v>131</v>
      </c>
    </row>
    <row r="5" spans="1:7" ht="18" customHeight="1">
      <c r="A5" s="66"/>
      <c r="B5" s="66"/>
      <c r="C5" s="66"/>
      <c r="D5" s="69"/>
      <c r="E5" s="69"/>
      <c r="F5" s="69"/>
      <c r="G5" s="69"/>
    </row>
    <row r="6" spans="1:7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ht="27.75" customHeight="1">
      <c r="A7" s="23"/>
      <c r="B7" s="23"/>
      <c r="C7" s="24"/>
      <c r="D7" s="24"/>
      <c r="E7" s="25"/>
      <c r="F7" s="24"/>
      <c r="G7" s="24"/>
    </row>
    <row r="8" spans="1:7" ht="40.5" customHeight="1">
      <c r="A8" s="75" t="s">
        <v>132</v>
      </c>
      <c r="B8" s="75"/>
      <c r="C8" s="75"/>
      <c r="D8" s="75"/>
      <c r="E8" s="75"/>
      <c r="F8" s="75"/>
      <c r="G8" s="75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8:G8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3" width="32.0039062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2.5" customHeight="1">
      <c r="A1" s="5"/>
      <c r="B1" s="14" t="s">
        <v>133</v>
      </c>
      <c r="C1" s="5"/>
      <c r="D1" s="76"/>
      <c r="E1" s="77"/>
      <c r="F1" s="5"/>
      <c r="G1" s="5"/>
    </row>
    <row r="2" spans="1:7" ht="29.25" customHeight="1">
      <c r="A2" s="71" t="s">
        <v>134</v>
      </c>
      <c r="B2" s="71"/>
      <c r="C2" s="71"/>
      <c r="D2" s="71"/>
      <c r="E2" s="71"/>
      <c r="F2" s="6"/>
      <c r="G2" s="6"/>
    </row>
    <row r="3" spans="1:7" ht="21" customHeight="1">
      <c r="A3" s="7" t="s">
        <v>125</v>
      </c>
      <c r="B3" s="7"/>
      <c r="C3" s="8"/>
      <c r="D3" s="8"/>
      <c r="E3" s="9" t="s">
        <v>2</v>
      </c>
      <c r="F3" s="5"/>
      <c r="G3" s="5"/>
    </row>
    <row r="4" spans="1:7" ht="24.75" customHeight="1">
      <c r="A4" s="66" t="s">
        <v>72</v>
      </c>
      <c r="B4" s="66"/>
      <c r="C4" s="66" t="s">
        <v>91</v>
      </c>
      <c r="D4" s="66"/>
      <c r="E4" s="66"/>
      <c r="F4" s="5"/>
      <c r="G4" s="5"/>
    </row>
    <row r="5" spans="1:7" ht="21" customHeight="1">
      <c r="A5" s="10" t="s">
        <v>75</v>
      </c>
      <c r="B5" s="10" t="s">
        <v>76</v>
      </c>
      <c r="C5" s="10" t="s">
        <v>29</v>
      </c>
      <c r="D5" s="10" t="s">
        <v>73</v>
      </c>
      <c r="E5" s="10" t="s">
        <v>74</v>
      </c>
      <c r="F5" s="5"/>
      <c r="G5" s="5"/>
    </row>
    <row r="6" spans="1:8" ht="21" customHeight="1">
      <c r="A6" s="10" t="s">
        <v>43</v>
      </c>
      <c r="B6" s="10" t="s">
        <v>43</v>
      </c>
      <c r="C6" s="10">
        <v>1</v>
      </c>
      <c r="D6" s="10">
        <f>C6+1</f>
        <v>2</v>
      </c>
      <c r="E6" s="10">
        <f>D6+1</f>
        <v>3</v>
      </c>
      <c r="F6" s="5"/>
      <c r="G6" s="5"/>
      <c r="H6" s="11"/>
    </row>
    <row r="7" spans="1:7" ht="27" customHeight="1">
      <c r="A7" s="12"/>
      <c r="B7" s="12"/>
      <c r="C7" s="13"/>
      <c r="D7" s="13"/>
      <c r="E7" s="13"/>
      <c r="F7" s="5"/>
      <c r="G7" s="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3" width="32.0039062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6.25" customHeight="1">
      <c r="A1" s="5"/>
      <c r="B1" s="5"/>
      <c r="C1" s="78" t="s">
        <v>135</v>
      </c>
      <c r="D1" s="78"/>
      <c r="E1" s="78"/>
      <c r="F1" s="5"/>
      <c r="G1" s="5"/>
    </row>
    <row r="2" spans="1:7" ht="29.25" customHeight="1">
      <c r="A2" s="71" t="s">
        <v>136</v>
      </c>
      <c r="B2" s="71"/>
      <c r="C2" s="71"/>
      <c r="D2" s="71"/>
      <c r="E2" s="71"/>
      <c r="F2" s="6"/>
      <c r="G2" s="6"/>
    </row>
    <row r="3" spans="1:7" ht="21" customHeight="1">
      <c r="A3" s="7" t="s">
        <v>125</v>
      </c>
      <c r="B3" s="7"/>
      <c r="C3" s="8"/>
      <c r="D3" s="8"/>
      <c r="E3" s="9" t="s">
        <v>2</v>
      </c>
      <c r="F3" s="5"/>
      <c r="G3" s="5"/>
    </row>
    <row r="4" spans="1:7" ht="25.5" customHeight="1">
      <c r="A4" s="66" t="s">
        <v>72</v>
      </c>
      <c r="B4" s="66"/>
      <c r="C4" s="66" t="s">
        <v>91</v>
      </c>
      <c r="D4" s="66"/>
      <c r="E4" s="66"/>
      <c r="F4" s="5"/>
      <c r="G4" s="5"/>
    </row>
    <row r="5" spans="1:7" ht="28.5" customHeight="1">
      <c r="A5" s="10" t="s">
        <v>75</v>
      </c>
      <c r="B5" s="10" t="s">
        <v>76</v>
      </c>
      <c r="C5" s="10" t="s">
        <v>29</v>
      </c>
      <c r="D5" s="10" t="s">
        <v>73</v>
      </c>
      <c r="E5" s="10" t="s">
        <v>74</v>
      </c>
      <c r="F5" s="5"/>
      <c r="G5" s="5"/>
    </row>
    <row r="6" spans="1:8" ht="21" customHeight="1">
      <c r="A6" s="10" t="s">
        <v>43</v>
      </c>
      <c r="B6" s="10" t="s">
        <v>43</v>
      </c>
      <c r="C6" s="10">
        <v>1</v>
      </c>
      <c r="D6" s="10">
        <f>C6+1</f>
        <v>2</v>
      </c>
      <c r="E6" s="10">
        <f>D6+1</f>
        <v>3</v>
      </c>
      <c r="F6" s="5"/>
      <c r="G6" s="5"/>
      <c r="H6" s="11"/>
    </row>
    <row r="7" spans="1:7" ht="27" customHeight="1">
      <c r="A7" s="12"/>
      <c r="B7" s="12"/>
      <c r="C7" s="13"/>
      <c r="D7" s="13"/>
      <c r="E7" s="13"/>
      <c r="F7" s="5"/>
      <c r="G7" s="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2022-03-17T03:49:17Z</dcterms:created>
  <dcterms:modified xsi:type="dcterms:W3CDTF">2022-03-30T08:51:04Z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E753C52B72254B9CAC4EAC2D315ED4D2</vt:lpwstr>
  </property>
  <property fmtid="{D5CDD505-2E9C-101B-9397-08002B2CF9AE}" pid="3" name="KSOProductBuildVer">
    <vt:lpwstr>2052-11.1.0.11365</vt:lpwstr>
  </property>
</Properties>
</file>