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<sst xmlns="http://schemas.openxmlformats.org/spreadsheetml/2006/main" count="16" uniqueCount="16">
  <si>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二十</t>
  </si>
  <si>
    <r>
      <t>2019</t>
    </r>
    <r>
      <rPr>
        <b/>
        <sz val="18"/>
        <color indexed="8"/>
        <rFont val="宋体"/>
        <family val="0"/>
      </rPr>
      <t>年奉新县本级社会保险基金预算结余表</t>
    </r>
  </si>
  <si>
    <t>单位：万元</t>
  </si>
  <si>
    <t>项　目</t>
  </si>
  <si>
    <r>
      <t>2018</t>
    </r>
    <r>
      <rPr>
        <sz val="10"/>
        <color indexed="8"/>
        <rFont val="宋体"/>
        <family val="0"/>
      </rPr>
      <t>年决算数</t>
    </r>
  </si>
  <si>
    <r>
      <t>2019</t>
    </r>
    <r>
      <rPr>
        <sz val="10"/>
        <color indexed="8"/>
        <rFont val="宋体"/>
        <family val="0"/>
      </rPr>
      <t>年决算数</t>
    </r>
  </si>
  <si>
    <t>比上年决算数增减%</t>
  </si>
  <si>
    <t>县级社会保险基金年末滚存结余合计</t>
  </si>
  <si>
    <t>一、企业职工基本养老保险基金年末滚存结余</t>
  </si>
  <si>
    <t>二、城乡居民基本养老保险基金年末滚存结余</t>
  </si>
  <si>
    <t>三、机关事业单位基本养老保险基金年末滚存结余</t>
  </si>
  <si>
    <t>四、职工基本医疗保险基金年末滚存结余</t>
  </si>
  <si>
    <t>五、城乡居民基本医疗保险基金年末滚存结余</t>
  </si>
  <si>
    <t>六、工伤保险基金年末滚存结余</t>
  </si>
  <si>
    <t>七、失业保险基金年末滚存结余</t>
  </si>
  <si>
    <t>八、生育保险基金年末滚存结余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</si>
</sst>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color indexed="8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Arial"/>
      <family val="2"/>
    </font>
    <font>
      <sz val="10"/>
      <color indexed="8"/>
      <name val="Times New Roman"/>
      <family val="1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18"/>
      <color rgb="FF000000"/>
      <name val="Arial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49" fontId="45" fillId="0" borderId="0" xfId="0" applyNumberFormat="1" applyFont="1" applyAlignment="1">
      <alignment vertical="center"/>
    </xf>
    <xf numFmtId="0" fontId="4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10" fontId="0" fillId="0" borderId="9" xfId="0" applyNumberForma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view="pageBreakPreview" zoomScaleSheetLayoutView="100" workbookViewId="0" topLeftCell="A1">
      <selection activeCell="A6" sqref="A6"/>
    </sheetView>
  </sheetViews>
  <sheetFormatPr defaultColWidth="9.140625" defaultRowHeight="24.75" customHeight="1"/>
  <cols>
    <col min="1" max="1" width="42.421875" style="0" customWidth="1"/>
    <col min="2" max="3" width="14.140625" style="0" customWidth="1"/>
    <col min="4" max="4" width="13.00390625" style="0" customWidth="1"/>
  </cols>
  <sheetData>
    <row r="1" ht="24.75" customHeight="1">
      <c r="A1" s="1" t="s">
        <v>0</v>
      </c>
    </row>
    <row r="2" spans="1:4" ht="24.75" customHeight="1">
      <c r="A2" s="2" t="s">
        <v>1</v>
      </c>
      <c r="B2" s="3"/>
      <c r="C2" s="3"/>
      <c r="D2" s="3"/>
    </row>
    <row r="3" ht="24.75" customHeight="1">
      <c r="D3" s="4" t="s">
        <v>2</v>
      </c>
    </row>
    <row r="4" spans="1:4" ht="24.75" customHeight="1">
      <c r="A4" s="5" t="s">
        <v>3</v>
      </c>
      <c r="B4" s="6" t="s">
        <v>4</v>
      </c>
      <c r="C4" s="6" t="s">
        <v>5</v>
      </c>
      <c r="D4" s="7" t="s">
        <v>6</v>
      </c>
    </row>
    <row r="5" spans="1:4" ht="24.75" customHeight="1">
      <c r="A5" s="8" t="s">
        <v>7</v>
      </c>
      <c r="B5" s="9">
        <f>SUM(B6:B13)</f>
        <v>80983</v>
      </c>
      <c r="C5" s="9">
        <f>SUM(C6:C13)</f>
        <v>74881</v>
      </c>
      <c r="D5" s="10">
        <f>C5/B5-1</f>
        <v>-0.07534914735191334</v>
      </c>
    </row>
    <row r="6" spans="1:4" ht="24.75" customHeight="1">
      <c r="A6" s="9" t="s">
        <v>8</v>
      </c>
      <c r="B6" s="9">
        <v>26026</v>
      </c>
      <c r="C6" s="9">
        <v>19229</v>
      </c>
      <c r="D6" s="10">
        <f aca="true" t="shared" si="0" ref="D6:D13">C6/B6-1</f>
        <v>-0.26116191500806885</v>
      </c>
    </row>
    <row r="7" spans="1:4" ht="24.75" customHeight="1">
      <c r="A7" s="8" t="s">
        <v>9</v>
      </c>
      <c r="B7" s="9">
        <v>14005</v>
      </c>
      <c r="C7" s="9">
        <v>15656</v>
      </c>
      <c r="D7" s="10">
        <f t="shared" si="0"/>
        <v>0.11788646911817202</v>
      </c>
    </row>
    <row r="8" spans="1:4" ht="24.75" customHeight="1">
      <c r="A8" s="8" t="s">
        <v>10</v>
      </c>
      <c r="B8" s="9">
        <v>2030</v>
      </c>
      <c r="C8" s="9">
        <v>1072</v>
      </c>
      <c r="D8" s="10">
        <f t="shared" si="0"/>
        <v>-0.4719211822660099</v>
      </c>
    </row>
    <row r="9" spans="1:4" ht="24.75" customHeight="1">
      <c r="A9" s="8" t="s">
        <v>11</v>
      </c>
      <c r="B9" s="9">
        <v>16724</v>
      </c>
      <c r="C9" s="9">
        <v>18883</v>
      </c>
      <c r="D9" s="10">
        <f t="shared" si="0"/>
        <v>0.12909591006936139</v>
      </c>
    </row>
    <row r="10" spans="1:4" ht="24.75" customHeight="1">
      <c r="A10" s="8" t="s">
        <v>12</v>
      </c>
      <c r="B10" s="9">
        <v>17355</v>
      </c>
      <c r="C10" s="9">
        <v>17723</v>
      </c>
      <c r="D10" s="10">
        <f t="shared" si="0"/>
        <v>0.02120426390089314</v>
      </c>
    </row>
    <row r="11" spans="1:4" ht="24.75" customHeight="1">
      <c r="A11" s="8" t="s">
        <v>13</v>
      </c>
      <c r="B11" s="9">
        <v>1117</v>
      </c>
      <c r="C11" s="9">
        <v>88</v>
      </c>
      <c r="D11" s="10">
        <f t="shared" si="0"/>
        <v>-0.9212175470008952</v>
      </c>
    </row>
    <row r="12" spans="1:4" ht="24.75" customHeight="1">
      <c r="A12" s="8" t="s">
        <v>14</v>
      </c>
      <c r="B12" s="9">
        <v>3109</v>
      </c>
      <c r="C12" s="9">
        <v>1468</v>
      </c>
      <c r="D12" s="10">
        <f t="shared" si="0"/>
        <v>-0.5278224509488582</v>
      </c>
    </row>
    <row r="13" spans="1:4" ht="24.75" customHeight="1">
      <c r="A13" s="8" t="s">
        <v>15</v>
      </c>
      <c r="B13" s="9">
        <v>617</v>
      </c>
      <c r="C13" s="9">
        <v>762</v>
      </c>
      <c r="D13" s="10">
        <f t="shared" si="0"/>
        <v>0.23500810372771475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2018-08-29T10:02:23Z</cp:lastPrinted>
  <dcterms:created xsi:type="dcterms:W3CDTF">2019-08-28T09:09:30Z</dcterms:created>
  <dcterms:modified xsi:type="dcterms:W3CDTF">2020-08-31T10:02:28Z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