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<sst xmlns="http://schemas.openxmlformats.org/spreadsheetml/2006/main" count="104" uniqueCount="67">
  <si>
    <t>四</t>
  </si>
  <si>
    <t/>
  </si>
  <si>
    <t>2019年奉新县本级基本支出决算表</t>
  </si>
  <si>
    <t>单位：万元</t>
  </si>
  <si>
    <t>科目编码</t>
  </si>
  <si>
    <t>科目名称</t>
  </si>
  <si>
    <t>预算数</t>
  </si>
  <si>
    <t>决算数</t>
  </si>
  <si>
    <t>决算数为预算数的%</t>
  </si>
  <si>
    <t>一般公共预算基本支出合计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</si>
  <si>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</si>
  <si>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</si>
  <si>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</si>
  <si>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</si>
  <si>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</si>
  <si>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</si>
  <si>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</si>
  <si>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</si>
  <si>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</si>
  <si>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</si>
  <si>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</si>
  <si>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</si>
  <si>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</si>
  <si>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</si>
  <si>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</si>
  <si>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</si>
  <si>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机关资本性支出(一)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</si>
  <si>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</si>
  <si>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</si>
  <si>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</si>
  <si>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</si>
  <si>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</si>
  <si>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</si>
  <si>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</si>
  <si>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 xml:space="preserve">  机关资本性支出(二)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</si>
  <si>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</si>
  <si>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</si>
  <si>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</si>
  <si>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</si>
  <si>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对事业单位资本性补助</t>
  </si>
  <si>
    <t xml:space="preserve">    资本性支出(一)</t>
  </si>
  <si>
    <t xml:space="preserve">  对企业补助</t>
  </si>
  <si>
    <t xml:space="preserve">    费用补贴</t>
  </si>
  <si>
    <t xml:space="preserve">    利息补贴</t>
  </si>
  <si>
    <t xml:space="preserve">    其他对企业补助</t>
  </si>
  <si>
    <t xml:space="preserve">  对企业资本性支出</t>
  </si>
  <si>
    <t xml:space="preserve">    对企业资本性支出(一)</t>
  </si>
  <si>
    <t xml:space="preserve">    对企业资本性支出(二)</t>
  </si>
  <si>
    <t xml:space="preserve">  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</si>
  <si>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</si>
  <si>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</si>
  <si>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</si>
  <si>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</si>
  <si>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</si>
  <si>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 xml:space="preserve">  对社会保障基金补助</t>
  </si>
  <si>
    <t xml:space="preserve">    对社会保障基金补助</t>
  </si>
  <si>
    <t xml:space="preserve">    补充全国社会保障基金</t>
  </si>
  <si>
    <t xml:space="preserve">  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</si>
  <si>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</si>
  <si>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</si>
  <si>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</si>
  <si>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</si>
  <si>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 xml:space="preserve">  其他支出</t>
  </si>
  <si>
    <t xml:space="preserve">    赠与</t>
  </si>
  <si>
    <t xml:space="preserve">    国家赔偿费用支出</t>
  </si>
  <si>
    <t xml:space="preserve">  对民间非营利组织和群众性自治组织补贴</t>
  </si>
  <si>
    <t xml:space="preserve">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</si>
</sst>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Zeros="0" tabSelected="1" workbookViewId="0" topLeftCell="A1">
      <selection activeCell="J13" sqref="J13"/>
    </sheetView>
  </sheetViews>
  <sheetFormatPr defaultColWidth="9.140625" defaultRowHeight="18.75" customHeight="1"/>
  <cols>
    <col min="1" max="1" width="4.140625" style="0" customWidth="1"/>
    <col min="2" max="2" width="10.421875" style="0" customWidth="1"/>
    <col min="3" max="3" width="23.28125" style="0" customWidth="1"/>
    <col min="4" max="6" width="15.8515625" style="0" customWidth="1"/>
  </cols>
  <sheetData>
    <row r="1" ht="18.75" customHeight="1">
      <c r="A1" s="1" t="s">
        <v>0</v>
      </c>
    </row>
    <row r="2" spans="1:6" ht="18.75" customHeight="1">
      <c r="B2" s="2" t="s">
        <v>2</v>
      </c>
      <c r="C2" s="2"/>
      <c r="D2" s="2"/>
      <c r="E2" s="2"/>
      <c r="F2" s="3"/>
    </row>
    <row r="3" spans="1:6" ht="18.75" customHeight="1">
      <c r="F3" s="4" t="s">
        <v>3</v>
      </c>
    </row>
    <row r="4" spans="1:6" ht="18.75" customHeight="1">
      <c r="B4" s="5" t="s">
        <v>4</v>
      </c>
      <c r="C4" s="5" t="s">
        <v>5</v>
      </c>
      <c r="D4" s="6" t="s">
        <v>6</v>
      </c>
      <c r="E4" s="6" t="s">
        <v>7</v>
      </c>
      <c r="F4" s="7" t="s">
        <v>8</v>
      </c>
    </row>
    <row r="5" spans="1:6" ht="18.75" customHeight="1">
      <c r="B5" s="8"/>
      <c r="C5" s="9" t="s">
        <v>9</v>
      </c>
      <c r="D5" s="10">
        <v>127966</v>
      </c>
      <c r="E5" s="11">
        <v>158433.27127800003</v>
      </c>
      <c r="F5" s="12">
        <f>E5/D5</f>
        <v>1.2380887991966618</v>
      </c>
    </row>
    <row r="6" spans="1:6" ht="18.75" customHeight="1">
      <c r="B6" s="8">
        <v>501</v>
      </c>
      <c r="C6" s="9" t="s">
        <v>10</v>
      </c>
      <c r="D6" s="10">
        <v>19582</v>
      </c>
      <c r="E6" s="11">
        <v>31934.000713</v>
      </c>
      <c r="F6" s="12">
        <f aca="true" t="shared" si="0" ref="F6:F37">E6/D6</f>
        <v>1.630783408895925</v>
      </c>
    </row>
    <row r="7" spans="1:6" ht="18.75" customHeight="1">
      <c r="B7" s="8">
        <v>50101</v>
      </c>
      <c r="C7" s="9" t="s">
        <v>11</v>
      </c>
      <c r="D7" s="10">
        <v>12521</v>
      </c>
      <c r="E7" s="11">
        <v>22851.513975</v>
      </c>
      <c r="F7" s="12">
        <f t="shared" si="0"/>
        <v>1.8250550255570643</v>
      </c>
    </row>
    <row r="8" spans="1:6" ht="18.75" customHeight="1">
      <c r="B8" s="8">
        <v>50102</v>
      </c>
      <c r="C8" s="9" t="s">
        <v>12</v>
      </c>
      <c r="D8" s="10">
        <v>2937</v>
      </c>
      <c r="E8" s="11">
        <v>3847.261288</v>
      </c>
      <c r="F8" s="12">
        <f t="shared" si="0"/>
        <v>1.3099289370105551</v>
      </c>
    </row>
    <row r="9" spans="1:6" ht="18.75" customHeight="1">
      <c r="B9" s="8">
        <v>50103</v>
      </c>
      <c r="C9" s="9" t="s">
        <v>13</v>
      </c>
      <c r="D9" s="10">
        <v>1513</v>
      </c>
      <c r="E9" s="11">
        <v>1941.9953</v>
      </c>
      <c r="F9" s="12">
        <f t="shared" si="0"/>
        <v>1.2835395241242564</v>
      </c>
    </row>
    <row r="10" spans="1:6" ht="18.75" customHeight="1">
      <c r="B10" s="8">
        <v>50199</v>
      </c>
      <c r="C10" s="9" t="s">
        <v>14</v>
      </c>
      <c r="D10" s="10">
        <v>2611</v>
      </c>
      <c r="E10" s="11">
        <v>3293.23015</v>
      </c>
      <c r="F10" s="12">
        <f t="shared" si="0"/>
        <v>1.2612907506702413</v>
      </c>
    </row>
    <row r="11" spans="1:6" ht="18.75" customHeight="1">
      <c r="B11" s="8">
        <v>502</v>
      </c>
      <c r="C11" s="9" t="s">
        <v>15</v>
      </c>
      <c r="D11" s="10">
        <v>7955</v>
      </c>
      <c r="E11" s="11">
        <v>11221.110807</v>
      </c>
      <c r="F11" s="12">
        <f t="shared" si="0"/>
        <v>1.4105733258328095</v>
      </c>
    </row>
    <row r="12" spans="1:6" ht="18.75" customHeight="1">
      <c r="B12" s="8">
        <v>50201</v>
      </c>
      <c r="C12" s="9" t="s">
        <v>16</v>
      </c>
      <c r="D12" s="10">
        <v>3979</v>
      </c>
      <c r="E12" s="11">
        <v>5709.980007</v>
      </c>
      <c r="F12" s="12">
        <f t="shared" si="0"/>
        <v>1.4350289034933401</v>
      </c>
    </row>
    <row r="13" spans="1:6" ht="18.75" customHeight="1">
      <c r="B13" s="8">
        <v>50202</v>
      </c>
      <c r="C13" s="9" t="s">
        <v>17</v>
      </c>
      <c r="D13" s="10">
        <v>120</v>
      </c>
      <c r="E13" s="11">
        <v>98.3694</v>
      </c>
      <c r="F13" s="12">
        <f t="shared" si="0"/>
        <v>0.819745</v>
      </c>
    </row>
    <row r="14" spans="1:6" ht="18.75" customHeight="1">
      <c r="B14" s="8">
        <v>50203</v>
      </c>
      <c r="C14" s="9" t="s">
        <v>18</v>
      </c>
      <c r="D14" s="10">
        <v>160</v>
      </c>
      <c r="E14" s="11">
        <v>178.3673</v>
      </c>
      <c r="F14" s="12">
        <f t="shared" si="0"/>
        <v>1.114795625</v>
      </c>
    </row>
    <row r="15" spans="1:6" ht="18.75" customHeight="1">
      <c r="B15" s="8">
        <v>50204</v>
      </c>
      <c r="C15" s="9" t="s">
        <v>19</v>
      </c>
      <c r="D15" s="10">
        <v>81</v>
      </c>
      <c r="E15" s="11">
        <v>294.5564</v>
      </c>
      <c r="F15" s="12">
        <f t="shared" si="0"/>
        <v>3.6364987654320986</v>
      </c>
    </row>
    <row r="16" spans="1:6" ht="18.75" customHeight="1">
      <c r="B16" s="8">
        <v>50205</v>
      </c>
      <c r="C16" s="9" t="s">
        <v>20</v>
      </c>
      <c r="D16" s="10">
        <v>242</v>
      </c>
      <c r="E16" s="11">
        <v>433.4596</v>
      </c>
      <c r="F16" s="12">
        <f t="shared" si="0"/>
        <v>1.7911553719008266</v>
      </c>
    </row>
    <row r="17" spans="1:6" ht="18.75" customHeight="1">
      <c r="B17" s="8">
        <v>50206</v>
      </c>
      <c r="C17" s="9" t="s">
        <v>21</v>
      </c>
      <c r="D17" s="10">
        <v>752</v>
      </c>
      <c r="E17" s="11">
        <v>851.399</v>
      </c>
      <c r="F17" s="12">
        <f t="shared" si="0"/>
        <v>1.1321795212765957</v>
      </c>
    </row>
    <row r="18" spans="1:6" ht="18.75" customHeight="1">
      <c r="B18" s="8">
        <v>50207</v>
      </c>
      <c r="C18" s="9" t="s">
        <v>22</v>
      </c>
      <c r="D18" s="10">
        <v>10</v>
      </c>
      <c r="E18" s="11">
        <v>10.18</v>
      </c>
      <c r="F18" s="12">
        <f t="shared" si="0"/>
        <v>1.018</v>
      </c>
    </row>
    <row r="19" spans="1:6" ht="18.75" customHeight="1">
      <c r="B19" s="8">
        <v>50208</v>
      </c>
      <c r="C19" s="9" t="s">
        <v>23</v>
      </c>
      <c r="D19" s="10">
        <v>809</v>
      </c>
      <c r="E19" s="11">
        <v>778.0947</v>
      </c>
      <c r="F19" s="12">
        <f t="shared" si="0"/>
        <v>0.9617981458590853</v>
      </c>
    </row>
    <row r="20" spans="1:6" ht="18.75" customHeight="1">
      <c r="B20" s="8">
        <v>50209</v>
      </c>
      <c r="C20" s="9" t="s">
        <v>24</v>
      </c>
      <c r="D20" s="10">
        <v>288</v>
      </c>
      <c r="E20" s="11">
        <v>522.84</v>
      </c>
      <c r="F20" s="12">
        <f t="shared" si="0"/>
        <v>1.8154166666666667</v>
      </c>
    </row>
    <row r="21" spans="1:6" ht="18.75" customHeight="1">
      <c r="B21" s="8">
        <v>50299</v>
      </c>
      <c r="C21" s="9" t="s">
        <v>25</v>
      </c>
      <c r="D21" s="10">
        <v>1514</v>
      </c>
      <c r="E21" s="11">
        <v>2343.8644</v>
      </c>
      <c r="F21" s="12">
        <f t="shared" si="0"/>
        <v>1.5481270805812417</v>
      </c>
    </row>
    <row r="22" spans="1:6" ht="18.75" customHeight="1">
      <c r="B22" s="8">
        <v>503</v>
      </c>
      <c r="C22" s="9" t="s">
        <v>26</v>
      </c>
      <c r="D22" s="10">
        <v>2587</v>
      </c>
      <c r="E22" s="11">
        <v>2328.1010929999998</v>
      </c>
      <c r="F22" s="12">
        <f t="shared" si="0"/>
        <v>0.8999231128720525</v>
      </c>
    </row>
    <row r="23" spans="1:6" ht="18.75" customHeight="1">
      <c r="B23" s="8">
        <v>50301</v>
      </c>
      <c r="C23" s="9" t="s">
        <v>27</v>
      </c>
      <c r="D23" s="10"/>
      <c r="E23" s="11">
        <v>364.936913</v>
      </c>
      <c r="F23" s="12"/>
    </row>
    <row r="24" spans="1:6" ht="18.75" customHeight="1">
      <c r="B24" s="8">
        <v>50302</v>
      </c>
      <c r="C24" s="9" t="s">
        <v>28</v>
      </c>
      <c r="D24" s="10"/>
      <c r="E24" s="11">
        <v>62.3</v>
      </c>
      <c r="F24" s="12"/>
    </row>
    <row r="25" spans="1:6" ht="18.75" customHeight="1">
      <c r="B25" s="8">
        <v>50303</v>
      </c>
      <c r="C25" s="9" t="s">
        <v>29</v>
      </c>
      <c r="D25" s="10">
        <v>60</v>
      </c>
      <c r="E25" s="11">
        <v>163.62</v>
      </c>
      <c r="F25" s="12">
        <f t="shared" si="0"/>
        <v>2.727</v>
      </c>
    </row>
    <row r="26" spans="1:6" ht="18.75" customHeight="1">
      <c r="B26" s="8">
        <v>50305</v>
      </c>
      <c r="C26" s="9" t="s">
        <v>30</v>
      </c>
      <c r="D26" s="10"/>
      <c r="E26" s="11">
        <v>378.53</v>
      </c>
      <c r="F26" s="12"/>
    </row>
    <row r="27" spans="1:6" ht="18.75" customHeight="1">
      <c r="B27" s="8">
        <v>50306</v>
      </c>
      <c r="C27" s="9" t="s">
        <v>31</v>
      </c>
      <c r="D27" s="10">
        <v>1112</v>
      </c>
      <c r="E27" s="11">
        <v>1230.31418</v>
      </c>
      <c r="F27" s="12">
        <f t="shared" si="0"/>
        <v>1.1063976438848921</v>
      </c>
    </row>
    <row r="28" spans="1:6" ht="18.75" customHeight="1">
      <c r="B28" s="8">
        <v>50307</v>
      </c>
      <c r="C28" s="9" t="s">
        <v>32</v>
      </c>
      <c r="D28" s="10">
        <v>195</v>
      </c>
      <c r="E28" s="11">
        <v>93</v>
      </c>
      <c r="F28" s="12">
        <f t="shared" si="0"/>
        <v>0.47692307692307695</v>
      </c>
    </row>
    <row r="29" spans="1:6" ht="18.75" customHeight="1">
      <c r="B29" s="8">
        <v>50399</v>
      </c>
      <c r="C29" s="9" t="s">
        <v>33</v>
      </c>
      <c r="D29" s="10">
        <v>1220</v>
      </c>
      <c r="E29" s="11">
        <v>35.4</v>
      </c>
      <c r="F29" s="12">
        <f t="shared" si="0"/>
        <v>0.02901639344262295</v>
      </c>
    </row>
    <row r="30" spans="1:6" ht="18.75" customHeight="1">
      <c r="B30" s="8">
        <v>504</v>
      </c>
      <c r="C30" s="9" t="s">
        <v>34</v>
      </c>
      <c r="D30" s="10">
        <v>469</v>
      </c>
      <c r="E30" s="11">
        <v>1309.12</v>
      </c>
      <c r="F30" s="12">
        <f t="shared" si="0"/>
        <v>2.7913006396588482</v>
      </c>
    </row>
    <row r="31" spans="1:6" ht="18.75" customHeight="1">
      <c r="B31" s="8">
        <v>50401</v>
      </c>
      <c r="C31" s="9" t="s">
        <v>27</v>
      </c>
      <c r="D31" s="10">
        <v>340</v>
      </c>
      <c r="E31" s="11">
        <v>1096.12</v>
      </c>
      <c r="F31" s="12">
        <f t="shared" si="0"/>
        <v>3.223882352941176</v>
      </c>
    </row>
    <row r="32" spans="1:6" ht="18.75" customHeight="1">
      <c r="B32" s="8">
        <v>50402</v>
      </c>
      <c r="C32" s="9" t="s">
        <v>28</v>
      </c>
      <c r="D32" s="10">
        <v>94</v>
      </c>
      <c r="E32" s="11"/>
      <c r="F32" s="12">
        <f t="shared" si="0"/>
        <v>0</v>
      </c>
    </row>
    <row r="33" spans="1:6" ht="18.75" customHeight="1">
      <c r="B33" s="8">
        <v>50403</v>
      </c>
      <c r="C33" s="9" t="s">
        <v>29</v>
      </c>
      <c r="D33" s="10"/>
      <c r="E33" s="11">
        <v>25</v>
      </c>
      <c r="F33" s="12"/>
    </row>
    <row r="34" spans="2:6" ht="18.75" customHeight="1">
      <c r="B34" s="13">
        <v>50404</v>
      </c>
      <c r="C34" s="14" t="s">
        <v>31</v>
      </c>
      <c r="D34" s="15">
        <v>5</v>
      </c>
      <c r="E34" s="11">
        <v>42</v>
      </c>
      <c r="F34" s="12">
        <f t="shared" si="0"/>
        <v>8.4</v>
      </c>
    </row>
    <row r="35" spans="1:6" ht="18.75" customHeight="1">
      <c r="A35" s="16"/>
      <c r="B35" s="13">
        <v>50405</v>
      </c>
      <c r="C35" s="14" t="s">
        <v>32</v>
      </c>
      <c r="D35" s="15">
        <v>10</v>
      </c>
      <c r="E35" s="11">
        <v>10</v>
      </c>
      <c r="F35" s="12">
        <f t="shared" si="0"/>
        <v>1</v>
      </c>
    </row>
    <row r="36" spans="2:6" ht="18.75" customHeight="1">
      <c r="B36" s="13">
        <v>50499</v>
      </c>
      <c r="C36" s="14" t="s">
        <v>33</v>
      </c>
      <c r="D36" s="15">
        <v>20</v>
      </c>
      <c r="E36" s="11">
        <v>136</v>
      </c>
      <c r="F36" s="12">
        <f t="shared" si="0"/>
        <v>6.8</v>
      </c>
    </row>
    <row r="37" spans="2:6" ht="18.75" customHeight="1">
      <c r="B37" s="13">
        <v>505</v>
      </c>
      <c r="C37" s="14" t="s">
        <v>35</v>
      </c>
      <c r="D37" s="15">
        <v>71887</v>
      </c>
      <c r="E37" s="11">
        <v>53527.786482999996</v>
      </c>
      <c r="F37" s="12">
        <f t="shared" si="0"/>
        <v>0.7446101031201746</v>
      </c>
    </row>
    <row r="38" spans="2:6" ht="18.75" customHeight="1">
      <c r="B38" s="13">
        <v>50501</v>
      </c>
      <c r="C38" s="14" t="s">
        <v>36</v>
      </c>
      <c r="D38" s="15">
        <v>48317</v>
      </c>
      <c r="E38" s="11">
        <v>46226.0218</v>
      </c>
      <c r="F38" s="12">
        <f>E38/D38</f>
        <v>0.956723757683631</v>
      </c>
    </row>
    <row r="39" spans="2:6" ht="18.75" customHeight="1">
      <c r="B39" s="13">
        <v>50502</v>
      </c>
      <c r="C39" s="14" t="s">
        <v>37</v>
      </c>
      <c r="D39" s="15">
        <v>23570</v>
      </c>
      <c r="E39" s="11">
        <v>7301.764682999999</v>
      </c>
      <c r="F39" s="12">
        <f>E39/D39</f>
        <v>0.3097906102248621</v>
      </c>
    </row>
    <row r="40" spans="2:6" ht="18.75" customHeight="1">
      <c r="B40" s="13">
        <v>50599</v>
      </c>
      <c r="C40" s="14" t="s">
        <v>38</v>
      </c>
      <c r="D40" s="15"/>
      <c r="E40" s="11"/>
      <c r="F40" s="12"/>
    </row>
    <row r="41" spans="2:6" ht="18.75" customHeight="1">
      <c r="B41" s="13">
        <v>506</v>
      </c>
      <c r="C41" s="14" t="s">
        <v>39</v>
      </c>
      <c r="D41" s="15">
        <v>8351</v>
      </c>
      <c r="E41" s="11">
        <v>232.9</v>
      </c>
      <c r="F41" s="12">
        <f>E41/D41</f>
        <v>0.027888875583762424</v>
      </c>
    </row>
    <row r="42" spans="2:6" ht="18.75" customHeight="1">
      <c r="B42" s="13">
        <v>50601</v>
      </c>
      <c r="C42" s="14" t="s">
        <v>40</v>
      </c>
      <c r="D42" s="15">
        <v>8351</v>
      </c>
      <c r="E42" s="11">
        <v>232.9</v>
      </c>
      <c r="F42" s="12">
        <f>E42/D42</f>
        <v>0.027888875583762424</v>
      </c>
    </row>
    <row r="43" spans="2:6" ht="18.75" customHeight="1">
      <c r="B43" s="13">
        <v>507</v>
      </c>
      <c r="C43" s="14" t="s">
        <v>41</v>
      </c>
      <c r="D43" s="15">
        <v>13050</v>
      </c>
      <c r="E43" s="11">
        <v>1177.862685</v>
      </c>
      <c r="F43" s="12">
        <f>E43/D43</f>
        <v>0.09025767701149426</v>
      </c>
    </row>
    <row r="44" spans="2:6" ht="18.75" customHeight="1">
      <c r="B44" s="13">
        <v>50701</v>
      </c>
      <c r="C44" s="14" t="s">
        <v>42</v>
      </c>
      <c r="D44" s="15"/>
      <c r="E44" s="11"/>
      <c r="F44" s="12"/>
    </row>
    <row r="45" spans="2:6" ht="18.75" customHeight="1">
      <c r="B45" s="13">
        <v>50702</v>
      </c>
      <c r="C45" s="14" t="s">
        <v>43</v>
      </c>
      <c r="D45" s="15"/>
      <c r="E45" s="11">
        <v>1084.862685</v>
      </c>
      <c r="F45" s="12"/>
    </row>
    <row r="46" spans="2:6" ht="18.75" customHeight="1">
      <c r="B46" s="13">
        <v>50799</v>
      </c>
      <c r="C46" s="14" t="s">
        <v>44</v>
      </c>
      <c r="D46" s="15">
        <v>13050</v>
      </c>
      <c r="E46" s="11">
        <v>93</v>
      </c>
      <c r="F46" s="12">
        <f>E46/D46</f>
        <v>0.007126436781609196</v>
      </c>
    </row>
    <row r="47" spans="2:6" ht="18.75" customHeight="1">
      <c r="B47" s="13">
        <v>508</v>
      </c>
      <c r="C47" s="14" t="s">
        <v>45</v>
      </c>
      <c r="D47" s="15"/>
      <c r="E47" s="11"/>
      <c r="F47" s="12"/>
    </row>
    <row r="48" spans="2:6" ht="18.75" customHeight="1">
      <c r="B48" s="13">
        <v>50801</v>
      </c>
      <c r="C48" s="14" t="s">
        <v>46</v>
      </c>
      <c r="D48" s="15"/>
      <c r="E48" s="11"/>
      <c r="F48" s="12"/>
    </row>
    <row r="49" spans="2:6" ht="18.75" customHeight="1">
      <c r="B49" s="13">
        <v>50802</v>
      </c>
      <c r="C49" s="14" t="s">
        <v>47</v>
      </c>
      <c r="D49" s="15"/>
      <c r="E49" s="11"/>
      <c r="F49" s="12"/>
    </row>
    <row r="50" spans="2:6" ht="18.75" customHeight="1">
      <c r="B50" s="13">
        <v>509</v>
      </c>
      <c r="C50" s="14" t="s">
        <v>48</v>
      </c>
      <c r="D50" s="15">
        <v>1562</v>
      </c>
      <c r="E50" s="11">
        <v>19636.029497000003</v>
      </c>
      <c r="F50" s="12">
        <f>E50/D50</f>
        <v>12.571081624199746</v>
      </c>
    </row>
    <row r="51" spans="2:6" ht="18.75" customHeight="1">
      <c r="B51" s="13">
        <v>50901</v>
      </c>
      <c r="C51" s="14" t="s">
        <v>49</v>
      </c>
      <c r="D51" s="15">
        <v>1052</v>
      </c>
      <c r="E51" s="11">
        <v>15521.356437</v>
      </c>
      <c r="F51" s="12">
        <f>E51/D51</f>
        <v>14.754141099809885</v>
      </c>
    </row>
    <row r="52" spans="2:6" ht="18.75" customHeight="1">
      <c r="B52" s="13">
        <v>50902</v>
      </c>
      <c r="C52" s="14" t="s">
        <v>50</v>
      </c>
      <c r="D52" s="15">
        <v>19</v>
      </c>
      <c r="E52" s="11">
        <v>95.46</v>
      </c>
      <c r="F52" s="12">
        <f>E52/D52</f>
        <v>5.024210526315789</v>
      </c>
    </row>
    <row r="53" spans="2:6" ht="18.75" customHeight="1">
      <c r="B53" s="13">
        <v>50903</v>
      </c>
      <c r="C53" s="14" t="s">
        <v>51</v>
      </c>
      <c r="D53" s="15"/>
      <c r="E53" s="11">
        <v>312.756</v>
      </c>
      <c r="F53" s="12"/>
    </row>
    <row r="54" spans="2:6" ht="18.75" customHeight="1">
      <c r="B54" s="13">
        <v>50905</v>
      </c>
      <c r="C54" s="14" t="s">
        <v>52</v>
      </c>
      <c r="D54" s="15">
        <v>339</v>
      </c>
      <c r="E54" s="11">
        <v>339.32624</v>
      </c>
      <c r="F54" s="12">
        <f>E54/D54</f>
        <v>1.0009623598820059</v>
      </c>
    </row>
    <row r="55" spans="2:6" ht="18.75" customHeight="1">
      <c r="B55" s="13">
        <v>50999</v>
      </c>
      <c r="C55" s="14" t="s">
        <v>53</v>
      </c>
      <c r="D55" s="15">
        <v>152</v>
      </c>
      <c r="E55" s="11">
        <v>3367.1308200000003</v>
      </c>
      <c r="F55" s="12">
        <f>E55/D55</f>
        <v>22.152176447368422</v>
      </c>
    </row>
    <row r="56" spans="2:6" ht="18.75" customHeight="1">
      <c r="B56" s="13">
        <v>510</v>
      </c>
      <c r="C56" s="14" t="s">
        <v>54</v>
      </c>
      <c r="D56" s="15"/>
      <c r="E56" s="11">
        <v>36300.96</v>
      </c>
      <c r="F56" s="12"/>
    </row>
    <row r="57" spans="2:6" ht="18.75" customHeight="1">
      <c r="B57" s="13">
        <v>51002</v>
      </c>
      <c r="C57" s="14" t="s">
        <v>55</v>
      </c>
      <c r="D57" s="15"/>
      <c r="E57" s="11">
        <v>36300.96</v>
      </c>
      <c r="F57" s="12"/>
    </row>
    <row r="58" spans="2:6" ht="18.75" customHeight="1">
      <c r="B58" s="13">
        <v>51003</v>
      </c>
      <c r="C58" s="14" t="s">
        <v>56</v>
      </c>
      <c r="D58" s="15"/>
      <c r="E58" s="11"/>
      <c r="F58" s="12"/>
    </row>
    <row r="59" spans="2:6" ht="18.75" customHeight="1">
      <c r="B59" s="8">
        <v>511</v>
      </c>
      <c r="C59" s="9" t="s">
        <v>57</v>
      </c>
      <c r="D59" s="10"/>
      <c r="E59" s="11"/>
      <c r="F59" s="12"/>
    </row>
    <row r="60" spans="2:6" ht="18.75" customHeight="1">
      <c r="B60" s="13">
        <v>51101</v>
      </c>
      <c r="C60" s="14" t="s">
        <v>58</v>
      </c>
      <c r="D60" s="15"/>
      <c r="E60" s="11"/>
      <c r="F60" s="12"/>
    </row>
    <row r="61" spans="2:6" ht="18.75" customHeight="1">
      <c r="B61" s="13">
        <v>51102</v>
      </c>
      <c r="C61" s="14" t="s">
        <v>59</v>
      </c>
      <c r="D61" s="15"/>
      <c r="E61" s="11"/>
      <c r="F61" s="12"/>
    </row>
    <row r="62" spans="2:6" ht="18.75" customHeight="1">
      <c r="B62" s="13">
        <v>51103</v>
      </c>
      <c r="C62" s="14" t="s">
        <v>60</v>
      </c>
      <c r="D62" s="15"/>
      <c r="E62" s="11"/>
      <c r="F62" s="12"/>
    </row>
    <row r="63" spans="2:6" ht="18.75" customHeight="1">
      <c r="B63" s="13">
        <v>51104</v>
      </c>
      <c r="C63" s="14" t="s">
        <v>61</v>
      </c>
      <c r="D63" s="15"/>
      <c r="E63" s="11"/>
      <c r="F63" s="12"/>
    </row>
    <row r="64" spans="2:6" ht="18.75" customHeight="1">
      <c r="B64" s="8">
        <v>599</v>
      </c>
      <c r="C64" s="9" t="s">
        <v>62</v>
      </c>
      <c r="D64" s="10">
        <v>2523</v>
      </c>
      <c r="E64" s="11">
        <v>765.4</v>
      </c>
      <c r="F64" s="12">
        <f>E64/D64</f>
        <v>0.3033690051525961</v>
      </c>
    </row>
    <row r="65" spans="2:6" ht="18.75" customHeight="1">
      <c r="B65" s="13">
        <v>59906</v>
      </c>
      <c r="C65" s="14" t="s">
        <v>63</v>
      </c>
      <c r="D65" s="15"/>
      <c r="E65" s="11"/>
      <c r="F65" s="12"/>
    </row>
    <row r="66" spans="2:6" ht="18.75" customHeight="1">
      <c r="B66" s="13">
        <v>59907</v>
      </c>
      <c r="C66" s="14" t="s">
        <v>64</v>
      </c>
      <c r="D66" s="15"/>
      <c r="E66" s="11"/>
      <c r="F66" s="12"/>
    </row>
    <row r="67" spans="2:6" ht="18.75" customHeight="1">
      <c r="B67" s="8">
        <v>59908</v>
      </c>
      <c r="C67" s="9" t="s">
        <v>65</v>
      </c>
      <c r="D67" s="10">
        <v>115</v>
      </c>
      <c r="E67" s="11"/>
      <c r="F67" s="12">
        <f>E67/D67</f>
        <v>0</v>
      </c>
    </row>
    <row r="68" spans="2:6" ht="18.75" customHeight="1">
      <c r="B68" s="13">
        <v>59999</v>
      </c>
      <c r="C68" s="14" t="s">
        <v>66</v>
      </c>
      <c r="D68" s="15">
        <v>2408</v>
      </c>
      <c r="E68" s="11">
        <v>765.4</v>
      </c>
      <c r="F68" s="12">
        <f>E68/D68</f>
        <v>0.31785714285714284</v>
      </c>
    </row>
    <row r="70" ht="18.75" customHeight="1">
      <c r="A70" s="16"/>
    </row>
  </sheetData>
  <sheetProtection/>
  <mergeCells count="1">
    <mergeCell ref="B2:F2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2018-09-13T07:25:00Z</cp:lastPrinted>
  <dcterms:created xsi:type="dcterms:W3CDTF">2019-08-27T07:37:41Z</dcterms:created>
  <dcterms:modified xsi:type="dcterms:W3CDTF">2020-09-07T07:15:51Z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